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300" windowWidth="15600" windowHeight="11580" tabRatio="656"/>
  </bookViews>
  <sheets>
    <sheet name="Start" sheetId="1" r:id="rId1"/>
    <sheet name="Anl. 1 - (Teil-)Projekt" sheetId="12" r:id="rId2"/>
    <sheet name="Anl. 1 - Teilprojekt 2" sheetId="19" r:id="rId3"/>
    <sheet name="Anl. 1 - Teilprojekt 3" sheetId="20" r:id="rId4"/>
    <sheet name="Anl. 1 - Teilprojekt 4" sheetId="21" r:id="rId5"/>
  </sheets>
  <definedNames>
    <definedName name="_xlnm.Print_Area" localSheetId="0">Start!$A$1:$L$34</definedName>
    <definedName name="_xlnm.Print_Titles" localSheetId="1">'Anl. 1 - (Teil-)Projekt'!$1:$12</definedName>
    <definedName name="_xlnm.Print_Titles" localSheetId="2">'Anl. 1 - Teilprojekt 2'!$1:$12</definedName>
    <definedName name="_xlnm.Print_Titles" localSheetId="3">'Anl. 1 - Teilprojekt 3'!$1:$12</definedName>
    <definedName name="_xlnm.Print_Titles" localSheetId="4">'Anl. 1 - Teilprojekt 4'!$1:$12</definedName>
    <definedName name="Fördersatz" localSheetId="2">'Anl. 1 - Teilprojekt 2'!#REF!</definedName>
    <definedName name="Fördersatz" localSheetId="3">'Anl. 1 - Teilprojekt 3'!#REF!</definedName>
    <definedName name="Fördersatz" localSheetId="4">'Anl. 1 - Teilprojekt 4'!#REF!</definedName>
    <definedName name="Fördersatz">'Anl. 1 - (Teil-)Projekt'!#REF!</definedName>
  </definedNames>
  <calcPr calcId="145621" fullPrecision="0"/>
</workbook>
</file>

<file path=xl/calcChain.xml><?xml version="1.0" encoding="utf-8"?>
<calcChain xmlns="http://schemas.openxmlformats.org/spreadsheetml/2006/main">
  <c r="O145" i="21" l="1"/>
  <c r="N145" i="21"/>
  <c r="J145" i="21"/>
  <c r="H145" i="21"/>
  <c r="G145" i="21"/>
  <c r="F145" i="21"/>
  <c r="K144" i="21"/>
  <c r="M144" i="21" s="1"/>
  <c r="P144" i="21" s="1"/>
  <c r="I144" i="21"/>
  <c r="P143" i="21"/>
  <c r="K143" i="21"/>
  <c r="M143" i="21" s="1"/>
  <c r="I143" i="21"/>
  <c r="K142" i="21"/>
  <c r="M142" i="21" s="1"/>
  <c r="P142" i="21" s="1"/>
  <c r="I142" i="21"/>
  <c r="P141" i="21"/>
  <c r="K141" i="21"/>
  <c r="M141" i="21" s="1"/>
  <c r="I141" i="21"/>
  <c r="K140" i="21"/>
  <c r="M140" i="21" s="1"/>
  <c r="P140" i="21" s="1"/>
  <c r="I140" i="21"/>
  <c r="P139" i="21"/>
  <c r="K139" i="21"/>
  <c r="M139" i="21" s="1"/>
  <c r="I139" i="21"/>
  <c r="K138" i="21"/>
  <c r="M138" i="21" s="1"/>
  <c r="P138" i="21" s="1"/>
  <c r="I138" i="21"/>
  <c r="P137" i="21"/>
  <c r="K137" i="21"/>
  <c r="M137" i="21" s="1"/>
  <c r="I137" i="21"/>
  <c r="K136" i="21"/>
  <c r="M136" i="21" s="1"/>
  <c r="P136" i="21" s="1"/>
  <c r="I136" i="21"/>
  <c r="P135" i="21"/>
  <c r="K135" i="21"/>
  <c r="M135" i="21" s="1"/>
  <c r="I135" i="21"/>
  <c r="K134" i="21"/>
  <c r="M134" i="21" s="1"/>
  <c r="P134" i="21" s="1"/>
  <c r="I134" i="21"/>
  <c r="P133" i="21"/>
  <c r="K133" i="21"/>
  <c r="M133" i="21" s="1"/>
  <c r="I133" i="21"/>
  <c r="K132" i="21"/>
  <c r="M132" i="21" s="1"/>
  <c r="P132" i="21" s="1"/>
  <c r="I132" i="21"/>
  <c r="P131" i="21"/>
  <c r="K131" i="21"/>
  <c r="M131" i="21" s="1"/>
  <c r="I131" i="21"/>
  <c r="K130" i="21"/>
  <c r="M130" i="21" s="1"/>
  <c r="P130" i="21" s="1"/>
  <c r="I130" i="21"/>
  <c r="P129" i="21"/>
  <c r="K129" i="21"/>
  <c r="M129" i="21" s="1"/>
  <c r="I129" i="21"/>
  <c r="K128" i="21"/>
  <c r="M128" i="21" s="1"/>
  <c r="P128" i="21" s="1"/>
  <c r="I128" i="21"/>
  <c r="P127" i="21"/>
  <c r="K127" i="21"/>
  <c r="M127" i="21" s="1"/>
  <c r="I127" i="21"/>
  <c r="K126" i="21"/>
  <c r="M126" i="21" s="1"/>
  <c r="P126" i="21" s="1"/>
  <c r="I126" i="21"/>
  <c r="P125" i="21"/>
  <c r="K125" i="21"/>
  <c r="M125" i="21" s="1"/>
  <c r="I125" i="21"/>
  <c r="K124" i="21"/>
  <c r="M124" i="21" s="1"/>
  <c r="P124" i="21" s="1"/>
  <c r="I124" i="21"/>
  <c r="P123" i="21"/>
  <c r="K123" i="21"/>
  <c r="M123" i="21" s="1"/>
  <c r="I123" i="21"/>
  <c r="K122" i="21"/>
  <c r="M122" i="21" s="1"/>
  <c r="P122" i="21" s="1"/>
  <c r="I122" i="21"/>
  <c r="P121" i="21"/>
  <c r="K121" i="21"/>
  <c r="M121" i="21" s="1"/>
  <c r="I121" i="21"/>
  <c r="K120" i="21"/>
  <c r="M120" i="21" s="1"/>
  <c r="P120" i="21" s="1"/>
  <c r="I120" i="21"/>
  <c r="P119" i="21"/>
  <c r="K119" i="21"/>
  <c r="M119" i="21" s="1"/>
  <c r="I119" i="21"/>
  <c r="K118" i="21"/>
  <c r="M118" i="21" s="1"/>
  <c r="P118" i="21" s="1"/>
  <c r="I118" i="21"/>
  <c r="P117" i="21"/>
  <c r="K117" i="21"/>
  <c r="M117" i="21" s="1"/>
  <c r="I117" i="21"/>
  <c r="K116" i="21"/>
  <c r="M116" i="21" s="1"/>
  <c r="P116" i="21" s="1"/>
  <c r="I116" i="21"/>
  <c r="P115" i="21"/>
  <c r="K115" i="21"/>
  <c r="M115" i="21" s="1"/>
  <c r="I115" i="21"/>
  <c r="K114" i="21"/>
  <c r="M114" i="21" s="1"/>
  <c r="P114" i="21" s="1"/>
  <c r="I114" i="21"/>
  <c r="P113" i="21"/>
  <c r="K113" i="21"/>
  <c r="M113" i="21" s="1"/>
  <c r="I113" i="21"/>
  <c r="K112" i="21"/>
  <c r="M112" i="21" s="1"/>
  <c r="P112" i="21" s="1"/>
  <c r="I112" i="21"/>
  <c r="P111" i="21"/>
  <c r="K111" i="21"/>
  <c r="M111" i="21" s="1"/>
  <c r="I111" i="21"/>
  <c r="K110" i="21"/>
  <c r="M110" i="21" s="1"/>
  <c r="P110" i="21" s="1"/>
  <c r="I110" i="21"/>
  <c r="P109" i="21"/>
  <c r="K109" i="21"/>
  <c r="M109" i="21" s="1"/>
  <c r="I109" i="21"/>
  <c r="K108" i="21"/>
  <c r="M108" i="21" s="1"/>
  <c r="P108" i="21" s="1"/>
  <c r="I108" i="21"/>
  <c r="P107" i="21"/>
  <c r="K107" i="21"/>
  <c r="M107" i="21" s="1"/>
  <c r="I107" i="21"/>
  <c r="K106" i="21"/>
  <c r="M106" i="21" s="1"/>
  <c r="P106" i="21" s="1"/>
  <c r="I106" i="21"/>
  <c r="P105" i="21"/>
  <c r="K105" i="21"/>
  <c r="M105" i="21" s="1"/>
  <c r="I105" i="21"/>
  <c r="K104" i="21"/>
  <c r="M104" i="21" s="1"/>
  <c r="P104" i="21" s="1"/>
  <c r="I104" i="21"/>
  <c r="P103" i="21"/>
  <c r="K103" i="21"/>
  <c r="M103" i="21" s="1"/>
  <c r="I103" i="21"/>
  <c r="K102" i="21"/>
  <c r="M102" i="21" s="1"/>
  <c r="P102" i="21" s="1"/>
  <c r="I102" i="21"/>
  <c r="P101" i="21"/>
  <c r="K101" i="21"/>
  <c r="M101" i="21" s="1"/>
  <c r="I101" i="21"/>
  <c r="K100" i="21"/>
  <c r="M100" i="21" s="1"/>
  <c r="P100" i="21" s="1"/>
  <c r="I100" i="21"/>
  <c r="P99" i="21"/>
  <c r="K99" i="21"/>
  <c r="M99" i="21" s="1"/>
  <c r="I99" i="21"/>
  <c r="K98" i="21"/>
  <c r="M98" i="21" s="1"/>
  <c r="P98" i="21" s="1"/>
  <c r="I98" i="21"/>
  <c r="P97" i="21"/>
  <c r="K97" i="21"/>
  <c r="M97" i="21" s="1"/>
  <c r="I97" i="21"/>
  <c r="K96" i="21"/>
  <c r="M96" i="21" s="1"/>
  <c r="P96" i="21" s="1"/>
  <c r="I96" i="21"/>
  <c r="P95" i="21"/>
  <c r="K95" i="21"/>
  <c r="M95" i="21" s="1"/>
  <c r="I95" i="21"/>
  <c r="K94" i="21"/>
  <c r="M94" i="21" s="1"/>
  <c r="P94" i="21" s="1"/>
  <c r="I94" i="21"/>
  <c r="P93" i="21"/>
  <c r="K93" i="21"/>
  <c r="M93" i="21" s="1"/>
  <c r="I93" i="21"/>
  <c r="K92" i="21"/>
  <c r="M92" i="21" s="1"/>
  <c r="P92" i="21" s="1"/>
  <c r="I92" i="21"/>
  <c r="P91" i="21"/>
  <c r="K91" i="21"/>
  <c r="M91" i="21" s="1"/>
  <c r="I91" i="21"/>
  <c r="K90" i="21"/>
  <c r="M90" i="21" s="1"/>
  <c r="P90" i="21" s="1"/>
  <c r="I90" i="21"/>
  <c r="P89" i="21"/>
  <c r="K89" i="21"/>
  <c r="M89" i="21" s="1"/>
  <c r="I89" i="21"/>
  <c r="K88" i="21"/>
  <c r="M88" i="21" s="1"/>
  <c r="P88" i="21" s="1"/>
  <c r="I88" i="21"/>
  <c r="P87" i="21"/>
  <c r="K87" i="21"/>
  <c r="M87" i="21" s="1"/>
  <c r="I87" i="21"/>
  <c r="K86" i="21"/>
  <c r="M86" i="21" s="1"/>
  <c r="P86" i="21" s="1"/>
  <c r="I86" i="21"/>
  <c r="P85" i="21"/>
  <c r="K85" i="21"/>
  <c r="M85" i="21" s="1"/>
  <c r="I85" i="21"/>
  <c r="K84" i="21"/>
  <c r="M84" i="21" s="1"/>
  <c r="P84" i="21" s="1"/>
  <c r="I84" i="21"/>
  <c r="P83" i="21"/>
  <c r="K83" i="21"/>
  <c r="M83" i="21" s="1"/>
  <c r="I83" i="21"/>
  <c r="K82" i="21"/>
  <c r="M82" i="21" s="1"/>
  <c r="P82" i="21" s="1"/>
  <c r="I82" i="21"/>
  <c r="P81" i="21"/>
  <c r="K81" i="21"/>
  <c r="M81" i="21" s="1"/>
  <c r="I81" i="21"/>
  <c r="K80" i="21"/>
  <c r="M80" i="21" s="1"/>
  <c r="P80" i="21" s="1"/>
  <c r="I80" i="21"/>
  <c r="P79" i="21"/>
  <c r="K79" i="21"/>
  <c r="M79" i="21" s="1"/>
  <c r="I79" i="21"/>
  <c r="K78" i="21"/>
  <c r="M78" i="21" s="1"/>
  <c r="P78" i="21" s="1"/>
  <c r="I78" i="21"/>
  <c r="P77" i="21"/>
  <c r="K77" i="21"/>
  <c r="M77" i="21" s="1"/>
  <c r="I77" i="21"/>
  <c r="K76" i="21"/>
  <c r="M76" i="21" s="1"/>
  <c r="P76" i="21" s="1"/>
  <c r="I76" i="21"/>
  <c r="P75" i="21"/>
  <c r="K75" i="21"/>
  <c r="M75" i="21" s="1"/>
  <c r="I75" i="21"/>
  <c r="K74" i="21"/>
  <c r="M74" i="21" s="1"/>
  <c r="P74" i="21" s="1"/>
  <c r="I74" i="21"/>
  <c r="P73" i="21"/>
  <c r="K73" i="21"/>
  <c r="M73" i="21" s="1"/>
  <c r="I73" i="21"/>
  <c r="K72" i="21"/>
  <c r="M72" i="21" s="1"/>
  <c r="P72" i="21" s="1"/>
  <c r="I72" i="21"/>
  <c r="P71" i="21"/>
  <c r="K71" i="21"/>
  <c r="M71" i="21" s="1"/>
  <c r="I71" i="21"/>
  <c r="K70" i="21"/>
  <c r="M70" i="21" s="1"/>
  <c r="P70" i="21" s="1"/>
  <c r="I70" i="21"/>
  <c r="P69" i="21"/>
  <c r="K69" i="21"/>
  <c r="M69" i="21" s="1"/>
  <c r="I69" i="21"/>
  <c r="K68" i="21"/>
  <c r="M68" i="21" s="1"/>
  <c r="P68" i="21" s="1"/>
  <c r="I68" i="21"/>
  <c r="P67" i="21"/>
  <c r="K67" i="21"/>
  <c r="M67" i="21" s="1"/>
  <c r="I67" i="21"/>
  <c r="K66" i="21"/>
  <c r="M66" i="21" s="1"/>
  <c r="P66" i="21" s="1"/>
  <c r="I66" i="21"/>
  <c r="P65" i="21"/>
  <c r="K65" i="21"/>
  <c r="M65" i="21" s="1"/>
  <c r="I65" i="21"/>
  <c r="K64" i="21"/>
  <c r="M64" i="21" s="1"/>
  <c r="P64" i="21" s="1"/>
  <c r="I64" i="21"/>
  <c r="P63" i="21"/>
  <c r="K63" i="21"/>
  <c r="M63" i="21" s="1"/>
  <c r="I63" i="21"/>
  <c r="K62" i="21"/>
  <c r="M62" i="21" s="1"/>
  <c r="P62" i="21" s="1"/>
  <c r="I62" i="21"/>
  <c r="K61" i="21"/>
  <c r="M61" i="21" s="1"/>
  <c r="P61" i="21" s="1"/>
  <c r="I61" i="21"/>
  <c r="K60" i="21"/>
  <c r="M60" i="21" s="1"/>
  <c r="P60" i="21" s="1"/>
  <c r="I60" i="21"/>
  <c r="K59" i="21"/>
  <c r="M59" i="21" s="1"/>
  <c r="P59" i="21" s="1"/>
  <c r="I59" i="21"/>
  <c r="P58" i="21"/>
  <c r="K58" i="21"/>
  <c r="M58" i="21" s="1"/>
  <c r="I58" i="21"/>
  <c r="K57" i="21"/>
  <c r="M57" i="21" s="1"/>
  <c r="P57" i="21" s="1"/>
  <c r="I57" i="21"/>
  <c r="P56" i="21"/>
  <c r="K56" i="21"/>
  <c r="M56" i="21" s="1"/>
  <c r="I56" i="21"/>
  <c r="K55" i="21"/>
  <c r="M55" i="21" s="1"/>
  <c r="P55" i="21" s="1"/>
  <c r="I55" i="21"/>
  <c r="P54" i="21"/>
  <c r="K54" i="21"/>
  <c r="M54" i="21" s="1"/>
  <c r="I54" i="21"/>
  <c r="K53" i="21"/>
  <c r="M53" i="21" s="1"/>
  <c r="P53" i="21" s="1"/>
  <c r="I53" i="21"/>
  <c r="P52" i="21"/>
  <c r="K52" i="21"/>
  <c r="M52" i="21" s="1"/>
  <c r="I52" i="21"/>
  <c r="K51" i="21"/>
  <c r="M51" i="21" s="1"/>
  <c r="P51" i="21" s="1"/>
  <c r="I51" i="21"/>
  <c r="P50" i="21"/>
  <c r="K50" i="21"/>
  <c r="M50" i="21" s="1"/>
  <c r="I50" i="21"/>
  <c r="K49" i="21"/>
  <c r="M49" i="21" s="1"/>
  <c r="P49" i="21" s="1"/>
  <c r="I49" i="21"/>
  <c r="P48" i="21"/>
  <c r="K48" i="21"/>
  <c r="M48" i="21" s="1"/>
  <c r="I48" i="21"/>
  <c r="K47" i="21"/>
  <c r="M47" i="21" s="1"/>
  <c r="P47" i="21" s="1"/>
  <c r="I47" i="21"/>
  <c r="P46" i="21"/>
  <c r="K46" i="21"/>
  <c r="M46" i="21" s="1"/>
  <c r="I46" i="21"/>
  <c r="K45" i="21"/>
  <c r="M45" i="21" s="1"/>
  <c r="P45" i="21" s="1"/>
  <c r="I45" i="21"/>
  <c r="P44" i="21"/>
  <c r="K44" i="21"/>
  <c r="M44" i="21" s="1"/>
  <c r="I44" i="21"/>
  <c r="K43" i="21"/>
  <c r="M43" i="21" s="1"/>
  <c r="P43" i="21" s="1"/>
  <c r="I43" i="21"/>
  <c r="P42" i="21"/>
  <c r="K42" i="21"/>
  <c r="M42" i="21" s="1"/>
  <c r="I42" i="21"/>
  <c r="K41" i="21"/>
  <c r="M41" i="21" s="1"/>
  <c r="P41" i="21" s="1"/>
  <c r="I41" i="21"/>
  <c r="P40" i="21"/>
  <c r="K40" i="21"/>
  <c r="M40" i="21" s="1"/>
  <c r="I40" i="21"/>
  <c r="K39" i="21"/>
  <c r="M39" i="21" s="1"/>
  <c r="P39" i="21" s="1"/>
  <c r="I39" i="21"/>
  <c r="P38" i="21"/>
  <c r="K38" i="21"/>
  <c r="M38" i="21" s="1"/>
  <c r="I38" i="21"/>
  <c r="K37" i="21"/>
  <c r="M37" i="21" s="1"/>
  <c r="P37" i="21" s="1"/>
  <c r="I37" i="21"/>
  <c r="P36" i="21"/>
  <c r="K36" i="21"/>
  <c r="M36" i="21" s="1"/>
  <c r="I36" i="21"/>
  <c r="K35" i="21"/>
  <c r="M35" i="21" s="1"/>
  <c r="P35" i="21" s="1"/>
  <c r="I35" i="21"/>
  <c r="P34" i="21"/>
  <c r="K34" i="21"/>
  <c r="M34" i="21" s="1"/>
  <c r="I34" i="21"/>
  <c r="K33" i="21"/>
  <c r="M33" i="21" s="1"/>
  <c r="P33" i="21" s="1"/>
  <c r="I33" i="21"/>
  <c r="P32" i="21"/>
  <c r="K32" i="21"/>
  <c r="M32" i="21" s="1"/>
  <c r="I32" i="21"/>
  <c r="K31" i="21"/>
  <c r="M31" i="21" s="1"/>
  <c r="P31" i="21" s="1"/>
  <c r="I31" i="21"/>
  <c r="P30" i="21"/>
  <c r="K30" i="21"/>
  <c r="M30" i="21" s="1"/>
  <c r="I30" i="21"/>
  <c r="K29" i="21"/>
  <c r="M29" i="21" s="1"/>
  <c r="P29" i="21" s="1"/>
  <c r="I29" i="21"/>
  <c r="P28" i="21"/>
  <c r="K28" i="21"/>
  <c r="M28" i="21" s="1"/>
  <c r="I28" i="21"/>
  <c r="K27" i="21"/>
  <c r="M27" i="21" s="1"/>
  <c r="P27" i="21" s="1"/>
  <c r="I27" i="21"/>
  <c r="P26" i="21"/>
  <c r="K26" i="21"/>
  <c r="M26" i="21" s="1"/>
  <c r="I26" i="21"/>
  <c r="K25" i="21"/>
  <c r="M25" i="21" s="1"/>
  <c r="P25" i="21" s="1"/>
  <c r="I25" i="21"/>
  <c r="P24" i="21"/>
  <c r="K24" i="21"/>
  <c r="M24" i="21" s="1"/>
  <c r="I24" i="21"/>
  <c r="K23" i="21"/>
  <c r="M23" i="21" s="1"/>
  <c r="P23" i="21" s="1"/>
  <c r="I23" i="21"/>
  <c r="I22" i="21"/>
  <c r="K22" i="21" s="1"/>
  <c r="M22" i="21" s="1"/>
  <c r="P22" i="21" s="1"/>
  <c r="I21" i="21"/>
  <c r="K21" i="21" s="1"/>
  <c r="M21" i="21" s="1"/>
  <c r="P21" i="21" s="1"/>
  <c r="I20" i="21"/>
  <c r="K20" i="21" s="1"/>
  <c r="M20" i="21" s="1"/>
  <c r="P20" i="21" s="1"/>
  <c r="I19" i="21"/>
  <c r="K19" i="21" s="1"/>
  <c r="M19" i="21" s="1"/>
  <c r="P19" i="21" s="1"/>
  <c r="I18" i="21"/>
  <c r="K18" i="21" s="1"/>
  <c r="M18" i="21" s="1"/>
  <c r="P18" i="21" s="1"/>
  <c r="I17" i="21"/>
  <c r="K17" i="21" s="1"/>
  <c r="M17" i="21" s="1"/>
  <c r="P17" i="21" s="1"/>
  <c r="I16" i="21"/>
  <c r="K16" i="21" s="1"/>
  <c r="M16" i="21" s="1"/>
  <c r="P16" i="21" s="1"/>
  <c r="I15" i="21"/>
  <c r="K15" i="21" s="1"/>
  <c r="M15" i="21" s="1"/>
  <c r="P15" i="21" s="1"/>
  <c r="I14" i="21"/>
  <c r="K14" i="21" s="1"/>
  <c r="M14" i="21" s="1"/>
  <c r="P14" i="21" s="1"/>
  <c r="I13" i="21"/>
  <c r="I145" i="21" s="1"/>
  <c r="R7" i="21"/>
  <c r="G7" i="21"/>
  <c r="C7" i="21"/>
  <c r="L2" i="21"/>
  <c r="F2" i="21"/>
  <c r="O145" i="20"/>
  <c r="N145" i="20"/>
  <c r="J145" i="20"/>
  <c r="H145" i="20"/>
  <c r="G145" i="20"/>
  <c r="F145" i="20"/>
  <c r="I144" i="20"/>
  <c r="K144" i="20" s="1"/>
  <c r="M144" i="20" s="1"/>
  <c r="P144" i="20" s="1"/>
  <c r="I143" i="20"/>
  <c r="K143" i="20" s="1"/>
  <c r="M143" i="20" s="1"/>
  <c r="P143" i="20" s="1"/>
  <c r="I142" i="20"/>
  <c r="K142" i="20" s="1"/>
  <c r="M142" i="20" s="1"/>
  <c r="P142" i="20" s="1"/>
  <c r="I141" i="20"/>
  <c r="K141" i="20" s="1"/>
  <c r="M141" i="20" s="1"/>
  <c r="P141" i="20" s="1"/>
  <c r="I140" i="20"/>
  <c r="K140" i="20" s="1"/>
  <c r="M140" i="20" s="1"/>
  <c r="P140" i="20" s="1"/>
  <c r="I139" i="20"/>
  <c r="K139" i="20" s="1"/>
  <c r="M139" i="20" s="1"/>
  <c r="P139" i="20" s="1"/>
  <c r="I138" i="20"/>
  <c r="K138" i="20" s="1"/>
  <c r="M138" i="20" s="1"/>
  <c r="P138" i="20" s="1"/>
  <c r="M137" i="20"/>
  <c r="P137" i="20" s="1"/>
  <c r="I137" i="20"/>
  <c r="K137" i="20" s="1"/>
  <c r="M136" i="20"/>
  <c r="P136" i="20" s="1"/>
  <c r="I136" i="20"/>
  <c r="K136" i="20" s="1"/>
  <c r="M135" i="20"/>
  <c r="P135" i="20" s="1"/>
  <c r="I135" i="20"/>
  <c r="K135" i="20" s="1"/>
  <c r="M134" i="20"/>
  <c r="P134" i="20" s="1"/>
  <c r="I134" i="20"/>
  <c r="K134" i="20" s="1"/>
  <c r="M133" i="20"/>
  <c r="P133" i="20" s="1"/>
  <c r="I133" i="20"/>
  <c r="K133" i="20" s="1"/>
  <c r="M132" i="20"/>
  <c r="P132" i="20" s="1"/>
  <c r="I132" i="20"/>
  <c r="K132" i="20" s="1"/>
  <c r="M131" i="20"/>
  <c r="P131" i="20" s="1"/>
  <c r="I131" i="20"/>
  <c r="K131" i="20" s="1"/>
  <c r="M130" i="20"/>
  <c r="P130" i="20" s="1"/>
  <c r="I130" i="20"/>
  <c r="K130" i="20" s="1"/>
  <c r="M129" i="20"/>
  <c r="P129" i="20" s="1"/>
  <c r="I129" i="20"/>
  <c r="K129" i="20" s="1"/>
  <c r="M128" i="20"/>
  <c r="P128" i="20" s="1"/>
  <c r="I128" i="20"/>
  <c r="K128" i="20" s="1"/>
  <c r="M127" i="20"/>
  <c r="P127" i="20" s="1"/>
  <c r="I127" i="20"/>
  <c r="K127" i="20" s="1"/>
  <c r="M126" i="20"/>
  <c r="P126" i="20" s="1"/>
  <c r="I126" i="20"/>
  <c r="K126" i="20" s="1"/>
  <c r="M125" i="20"/>
  <c r="P125" i="20" s="1"/>
  <c r="I125" i="20"/>
  <c r="K125" i="20" s="1"/>
  <c r="M124" i="20"/>
  <c r="P124" i="20" s="1"/>
  <c r="I124" i="20"/>
  <c r="K124" i="20" s="1"/>
  <c r="M123" i="20"/>
  <c r="P123" i="20" s="1"/>
  <c r="I123" i="20"/>
  <c r="K123" i="20" s="1"/>
  <c r="M122" i="20"/>
  <c r="P122" i="20" s="1"/>
  <c r="I122" i="20"/>
  <c r="K122" i="20" s="1"/>
  <c r="M121" i="20"/>
  <c r="P121" i="20" s="1"/>
  <c r="I121" i="20"/>
  <c r="K121" i="20" s="1"/>
  <c r="M120" i="20"/>
  <c r="P120" i="20" s="1"/>
  <c r="I120" i="20"/>
  <c r="K120" i="20" s="1"/>
  <c r="M119" i="20"/>
  <c r="P119" i="20" s="1"/>
  <c r="I119" i="20"/>
  <c r="K119" i="20" s="1"/>
  <c r="M118" i="20"/>
  <c r="P118" i="20" s="1"/>
  <c r="I118" i="20"/>
  <c r="K118" i="20" s="1"/>
  <c r="M117" i="20"/>
  <c r="P117" i="20" s="1"/>
  <c r="I117" i="20"/>
  <c r="K117" i="20" s="1"/>
  <c r="M116" i="20"/>
  <c r="P116" i="20" s="1"/>
  <c r="I116" i="20"/>
  <c r="K116" i="20" s="1"/>
  <c r="M115" i="20"/>
  <c r="P115" i="20" s="1"/>
  <c r="I115" i="20"/>
  <c r="K115" i="20" s="1"/>
  <c r="M114" i="20"/>
  <c r="P114" i="20" s="1"/>
  <c r="I114" i="20"/>
  <c r="K114" i="20" s="1"/>
  <c r="M113" i="20"/>
  <c r="P113" i="20" s="1"/>
  <c r="I113" i="20"/>
  <c r="K113" i="20" s="1"/>
  <c r="M112" i="20"/>
  <c r="P112" i="20" s="1"/>
  <c r="I112" i="20"/>
  <c r="K112" i="20" s="1"/>
  <c r="M111" i="20"/>
  <c r="P111" i="20" s="1"/>
  <c r="I111" i="20"/>
  <c r="K111" i="20" s="1"/>
  <c r="M110" i="20"/>
  <c r="P110" i="20" s="1"/>
  <c r="I110" i="20"/>
  <c r="K110" i="20" s="1"/>
  <c r="M109" i="20"/>
  <c r="P109" i="20" s="1"/>
  <c r="I109" i="20"/>
  <c r="K109" i="20" s="1"/>
  <c r="M108" i="20"/>
  <c r="P108" i="20" s="1"/>
  <c r="I108" i="20"/>
  <c r="K108" i="20" s="1"/>
  <c r="M107" i="20"/>
  <c r="P107" i="20" s="1"/>
  <c r="I107" i="20"/>
  <c r="K107" i="20" s="1"/>
  <c r="M106" i="20"/>
  <c r="P106" i="20" s="1"/>
  <c r="I106" i="20"/>
  <c r="K106" i="20" s="1"/>
  <c r="M105" i="20"/>
  <c r="P105" i="20" s="1"/>
  <c r="I105" i="20"/>
  <c r="K105" i="20" s="1"/>
  <c r="M104" i="20"/>
  <c r="P104" i="20" s="1"/>
  <c r="I104" i="20"/>
  <c r="K104" i="20" s="1"/>
  <c r="M103" i="20"/>
  <c r="P103" i="20" s="1"/>
  <c r="I103" i="20"/>
  <c r="K103" i="20" s="1"/>
  <c r="M102" i="20"/>
  <c r="P102" i="20" s="1"/>
  <c r="I102" i="20"/>
  <c r="K102" i="20" s="1"/>
  <c r="M101" i="20"/>
  <c r="P101" i="20" s="1"/>
  <c r="I101" i="20"/>
  <c r="K101" i="20" s="1"/>
  <c r="M100" i="20"/>
  <c r="P100" i="20" s="1"/>
  <c r="I100" i="20"/>
  <c r="K100" i="20" s="1"/>
  <c r="M99" i="20"/>
  <c r="P99" i="20" s="1"/>
  <c r="I99" i="20"/>
  <c r="K99" i="20" s="1"/>
  <c r="M98" i="20"/>
  <c r="P98" i="20" s="1"/>
  <c r="I98" i="20"/>
  <c r="K98" i="20" s="1"/>
  <c r="M97" i="20"/>
  <c r="P97" i="20" s="1"/>
  <c r="I97" i="20"/>
  <c r="K97" i="20" s="1"/>
  <c r="M96" i="20"/>
  <c r="P96" i="20" s="1"/>
  <c r="I96" i="20"/>
  <c r="K96" i="20" s="1"/>
  <c r="M95" i="20"/>
  <c r="P95" i="20" s="1"/>
  <c r="I95" i="20"/>
  <c r="K95" i="20" s="1"/>
  <c r="M94" i="20"/>
  <c r="P94" i="20" s="1"/>
  <c r="I94" i="20"/>
  <c r="K94" i="20" s="1"/>
  <c r="M93" i="20"/>
  <c r="P93" i="20" s="1"/>
  <c r="I93" i="20"/>
  <c r="K93" i="20" s="1"/>
  <c r="M92" i="20"/>
  <c r="P92" i="20" s="1"/>
  <c r="I92" i="20"/>
  <c r="K92" i="20" s="1"/>
  <c r="M91" i="20"/>
  <c r="P91" i="20" s="1"/>
  <c r="I91" i="20"/>
  <c r="K91" i="20" s="1"/>
  <c r="M90" i="20"/>
  <c r="P90" i="20" s="1"/>
  <c r="I90" i="20"/>
  <c r="K90" i="20" s="1"/>
  <c r="M89" i="20"/>
  <c r="P89" i="20" s="1"/>
  <c r="I89" i="20"/>
  <c r="K89" i="20" s="1"/>
  <c r="M88" i="20"/>
  <c r="P88" i="20" s="1"/>
  <c r="I88" i="20"/>
  <c r="K88" i="20" s="1"/>
  <c r="M87" i="20"/>
  <c r="P87" i="20" s="1"/>
  <c r="I87" i="20"/>
  <c r="K87" i="20" s="1"/>
  <c r="M86" i="20"/>
  <c r="P86" i="20" s="1"/>
  <c r="I86" i="20"/>
  <c r="K86" i="20" s="1"/>
  <c r="M85" i="20"/>
  <c r="P85" i="20" s="1"/>
  <c r="I85" i="20"/>
  <c r="K85" i="20" s="1"/>
  <c r="M84" i="20"/>
  <c r="P84" i="20" s="1"/>
  <c r="I84" i="20"/>
  <c r="K84" i="20" s="1"/>
  <c r="M83" i="20"/>
  <c r="P83" i="20" s="1"/>
  <c r="I83" i="20"/>
  <c r="K83" i="20" s="1"/>
  <c r="M82" i="20"/>
  <c r="P82" i="20" s="1"/>
  <c r="I82" i="20"/>
  <c r="K82" i="20" s="1"/>
  <c r="M81" i="20"/>
  <c r="P81" i="20" s="1"/>
  <c r="I81" i="20"/>
  <c r="K81" i="20" s="1"/>
  <c r="M80" i="20"/>
  <c r="P80" i="20" s="1"/>
  <c r="I80" i="20"/>
  <c r="K80" i="20" s="1"/>
  <c r="M79" i="20"/>
  <c r="P79" i="20" s="1"/>
  <c r="I79" i="20"/>
  <c r="K79" i="20" s="1"/>
  <c r="M78" i="20"/>
  <c r="P78" i="20" s="1"/>
  <c r="I78" i="20"/>
  <c r="K78" i="20" s="1"/>
  <c r="M77" i="20"/>
  <c r="P77" i="20" s="1"/>
  <c r="I77" i="20"/>
  <c r="K77" i="20" s="1"/>
  <c r="M76" i="20"/>
  <c r="P76" i="20" s="1"/>
  <c r="I76" i="20"/>
  <c r="K76" i="20" s="1"/>
  <c r="M75" i="20"/>
  <c r="P75" i="20" s="1"/>
  <c r="I75" i="20"/>
  <c r="K75" i="20" s="1"/>
  <c r="M74" i="20"/>
  <c r="P74" i="20" s="1"/>
  <c r="I74" i="20"/>
  <c r="K74" i="20" s="1"/>
  <c r="M73" i="20"/>
  <c r="P73" i="20" s="1"/>
  <c r="I73" i="20"/>
  <c r="K73" i="20" s="1"/>
  <c r="M72" i="20"/>
  <c r="P72" i="20" s="1"/>
  <c r="I72" i="20"/>
  <c r="K72" i="20" s="1"/>
  <c r="M71" i="20"/>
  <c r="P71" i="20" s="1"/>
  <c r="I71" i="20"/>
  <c r="K71" i="20" s="1"/>
  <c r="M70" i="20"/>
  <c r="P70" i="20" s="1"/>
  <c r="I70" i="20"/>
  <c r="K70" i="20" s="1"/>
  <c r="M69" i="20"/>
  <c r="P69" i="20" s="1"/>
  <c r="I69" i="20"/>
  <c r="K69" i="20" s="1"/>
  <c r="M68" i="20"/>
  <c r="P68" i="20" s="1"/>
  <c r="I68" i="20"/>
  <c r="K68" i="20" s="1"/>
  <c r="M67" i="20"/>
  <c r="P67" i="20" s="1"/>
  <c r="I67" i="20"/>
  <c r="K67" i="20" s="1"/>
  <c r="M66" i="20"/>
  <c r="P66" i="20" s="1"/>
  <c r="I66" i="20"/>
  <c r="K66" i="20" s="1"/>
  <c r="M65" i="20"/>
  <c r="P65" i="20" s="1"/>
  <c r="I65" i="20"/>
  <c r="K65" i="20" s="1"/>
  <c r="M64" i="20"/>
  <c r="P64" i="20" s="1"/>
  <c r="I64" i="20"/>
  <c r="K64" i="20" s="1"/>
  <c r="M63" i="20"/>
  <c r="P63" i="20" s="1"/>
  <c r="I63" i="20"/>
  <c r="K63" i="20" s="1"/>
  <c r="M62" i="20"/>
  <c r="P62" i="20" s="1"/>
  <c r="I62" i="20"/>
  <c r="K62" i="20" s="1"/>
  <c r="M61" i="20"/>
  <c r="P61" i="20" s="1"/>
  <c r="I61" i="20"/>
  <c r="K61" i="20" s="1"/>
  <c r="M60" i="20"/>
  <c r="P60" i="20" s="1"/>
  <c r="I60" i="20"/>
  <c r="K60" i="20" s="1"/>
  <c r="M59" i="20"/>
  <c r="P59" i="20" s="1"/>
  <c r="I59" i="20"/>
  <c r="K59" i="20" s="1"/>
  <c r="M58" i="20"/>
  <c r="P58" i="20" s="1"/>
  <c r="I58" i="20"/>
  <c r="K58" i="20" s="1"/>
  <c r="M57" i="20"/>
  <c r="P57" i="20" s="1"/>
  <c r="I57" i="20"/>
  <c r="K57" i="20" s="1"/>
  <c r="M56" i="20"/>
  <c r="P56" i="20" s="1"/>
  <c r="I56" i="20"/>
  <c r="K56" i="20" s="1"/>
  <c r="M55" i="20"/>
  <c r="P55" i="20" s="1"/>
  <c r="I55" i="20"/>
  <c r="K55" i="20" s="1"/>
  <c r="M54" i="20"/>
  <c r="P54" i="20" s="1"/>
  <c r="I54" i="20"/>
  <c r="K54" i="20" s="1"/>
  <c r="M53" i="20"/>
  <c r="P53" i="20" s="1"/>
  <c r="I53" i="20"/>
  <c r="K53" i="20" s="1"/>
  <c r="M52" i="20"/>
  <c r="P52" i="20" s="1"/>
  <c r="I52" i="20"/>
  <c r="K52" i="20" s="1"/>
  <c r="M51" i="20"/>
  <c r="P51" i="20" s="1"/>
  <c r="I51" i="20"/>
  <c r="K51" i="20" s="1"/>
  <c r="M50" i="20"/>
  <c r="P50" i="20" s="1"/>
  <c r="I50" i="20"/>
  <c r="K50" i="20" s="1"/>
  <c r="M49" i="20"/>
  <c r="P49" i="20" s="1"/>
  <c r="I49" i="20"/>
  <c r="K49" i="20" s="1"/>
  <c r="M48" i="20"/>
  <c r="P48" i="20" s="1"/>
  <c r="I48" i="20"/>
  <c r="K48" i="20" s="1"/>
  <c r="M47" i="20"/>
  <c r="P47" i="20" s="1"/>
  <c r="I47" i="20"/>
  <c r="K47" i="20" s="1"/>
  <c r="M46" i="20"/>
  <c r="P46" i="20" s="1"/>
  <c r="I46" i="20"/>
  <c r="K46" i="20" s="1"/>
  <c r="M45" i="20"/>
  <c r="P45" i="20" s="1"/>
  <c r="I45" i="20"/>
  <c r="K45" i="20" s="1"/>
  <c r="M44" i="20"/>
  <c r="P44" i="20" s="1"/>
  <c r="I44" i="20"/>
  <c r="K44" i="20" s="1"/>
  <c r="M43" i="20"/>
  <c r="P43" i="20" s="1"/>
  <c r="I43" i="20"/>
  <c r="K43" i="20" s="1"/>
  <c r="M42" i="20"/>
  <c r="P42" i="20" s="1"/>
  <c r="I42" i="20"/>
  <c r="K42" i="20" s="1"/>
  <c r="M41" i="20"/>
  <c r="P41" i="20" s="1"/>
  <c r="I41" i="20"/>
  <c r="K41" i="20" s="1"/>
  <c r="M40" i="20"/>
  <c r="P40" i="20" s="1"/>
  <c r="I40" i="20"/>
  <c r="K40" i="20" s="1"/>
  <c r="M39" i="20"/>
  <c r="P39" i="20" s="1"/>
  <c r="I39" i="20"/>
  <c r="K39" i="20" s="1"/>
  <c r="M38" i="20"/>
  <c r="P38" i="20" s="1"/>
  <c r="I38" i="20"/>
  <c r="K38" i="20" s="1"/>
  <c r="M37" i="20"/>
  <c r="P37" i="20" s="1"/>
  <c r="I37" i="20"/>
  <c r="K37" i="20" s="1"/>
  <c r="M36" i="20"/>
  <c r="P36" i="20" s="1"/>
  <c r="I36" i="20"/>
  <c r="K36" i="20" s="1"/>
  <c r="M35" i="20"/>
  <c r="P35" i="20" s="1"/>
  <c r="I35" i="20"/>
  <c r="K35" i="20" s="1"/>
  <c r="M34" i="20"/>
  <c r="P34" i="20" s="1"/>
  <c r="I34" i="20"/>
  <c r="K34" i="20" s="1"/>
  <c r="M33" i="20"/>
  <c r="P33" i="20" s="1"/>
  <c r="I33" i="20"/>
  <c r="K33" i="20" s="1"/>
  <c r="M32" i="20"/>
  <c r="P32" i="20" s="1"/>
  <c r="I32" i="20"/>
  <c r="K32" i="20" s="1"/>
  <c r="M31" i="20"/>
  <c r="P31" i="20" s="1"/>
  <c r="I31" i="20"/>
  <c r="K31" i="20" s="1"/>
  <c r="M30" i="20"/>
  <c r="P30" i="20" s="1"/>
  <c r="I30" i="20"/>
  <c r="K30" i="20" s="1"/>
  <c r="M29" i="20"/>
  <c r="P29" i="20" s="1"/>
  <c r="I29" i="20"/>
  <c r="K29" i="20" s="1"/>
  <c r="M28" i="20"/>
  <c r="P28" i="20" s="1"/>
  <c r="I28" i="20"/>
  <c r="K28" i="20" s="1"/>
  <c r="M27" i="20"/>
  <c r="P27" i="20" s="1"/>
  <c r="I27" i="20"/>
  <c r="K27" i="20" s="1"/>
  <c r="M26" i="20"/>
  <c r="P26" i="20" s="1"/>
  <c r="I26" i="20"/>
  <c r="K26" i="20" s="1"/>
  <c r="M25" i="20"/>
  <c r="P25" i="20" s="1"/>
  <c r="I25" i="20"/>
  <c r="K25" i="20" s="1"/>
  <c r="M24" i="20"/>
  <c r="P24" i="20" s="1"/>
  <c r="I24" i="20"/>
  <c r="K24" i="20" s="1"/>
  <c r="M23" i="20"/>
  <c r="P23" i="20" s="1"/>
  <c r="I23" i="20"/>
  <c r="K23" i="20" s="1"/>
  <c r="M22" i="20"/>
  <c r="P22" i="20" s="1"/>
  <c r="I22" i="20"/>
  <c r="K22" i="20" s="1"/>
  <c r="M21" i="20"/>
  <c r="P21" i="20" s="1"/>
  <c r="I21" i="20"/>
  <c r="K21" i="20" s="1"/>
  <c r="M20" i="20"/>
  <c r="P20" i="20" s="1"/>
  <c r="I20" i="20"/>
  <c r="K20" i="20" s="1"/>
  <c r="I19" i="20"/>
  <c r="K19" i="20" s="1"/>
  <c r="M19" i="20" s="1"/>
  <c r="P19" i="20" s="1"/>
  <c r="I18" i="20"/>
  <c r="K18" i="20" s="1"/>
  <c r="M18" i="20" s="1"/>
  <c r="P18" i="20" s="1"/>
  <c r="I17" i="20"/>
  <c r="K17" i="20" s="1"/>
  <c r="M17" i="20" s="1"/>
  <c r="P17" i="20" s="1"/>
  <c r="I16" i="20"/>
  <c r="K16" i="20" s="1"/>
  <c r="M16" i="20" s="1"/>
  <c r="P16" i="20" s="1"/>
  <c r="I15" i="20"/>
  <c r="K15" i="20" s="1"/>
  <c r="M15" i="20" s="1"/>
  <c r="P15" i="20" s="1"/>
  <c r="I14" i="20"/>
  <c r="K14" i="20" s="1"/>
  <c r="M14" i="20" s="1"/>
  <c r="P14" i="20" s="1"/>
  <c r="I13" i="20"/>
  <c r="I145" i="20" s="1"/>
  <c r="R7" i="20"/>
  <c r="G7" i="20"/>
  <c r="C7" i="20"/>
  <c r="L2" i="20"/>
  <c r="F2" i="20"/>
  <c r="O145" i="19"/>
  <c r="N145" i="19"/>
  <c r="J145" i="19"/>
  <c r="H145" i="19"/>
  <c r="G145" i="19"/>
  <c r="F145" i="19"/>
  <c r="I144" i="19"/>
  <c r="K144" i="19" s="1"/>
  <c r="M144" i="19" s="1"/>
  <c r="P144" i="19" s="1"/>
  <c r="I143" i="19"/>
  <c r="K143" i="19" s="1"/>
  <c r="M143" i="19" s="1"/>
  <c r="P143" i="19" s="1"/>
  <c r="I142" i="19"/>
  <c r="K142" i="19" s="1"/>
  <c r="M142" i="19" s="1"/>
  <c r="P142" i="19" s="1"/>
  <c r="I141" i="19"/>
  <c r="K141" i="19" s="1"/>
  <c r="M141" i="19" s="1"/>
  <c r="P141" i="19" s="1"/>
  <c r="I140" i="19"/>
  <c r="K140" i="19" s="1"/>
  <c r="M140" i="19" s="1"/>
  <c r="P140" i="19" s="1"/>
  <c r="I139" i="19"/>
  <c r="K139" i="19" s="1"/>
  <c r="M139" i="19" s="1"/>
  <c r="P139" i="19" s="1"/>
  <c r="I138" i="19"/>
  <c r="K138" i="19" s="1"/>
  <c r="M138" i="19" s="1"/>
  <c r="P138" i="19" s="1"/>
  <c r="I137" i="19"/>
  <c r="K137" i="19" s="1"/>
  <c r="M137" i="19" s="1"/>
  <c r="P137" i="19" s="1"/>
  <c r="I136" i="19"/>
  <c r="K136" i="19" s="1"/>
  <c r="M136" i="19" s="1"/>
  <c r="P136" i="19" s="1"/>
  <c r="I135" i="19"/>
  <c r="K135" i="19" s="1"/>
  <c r="M135" i="19" s="1"/>
  <c r="P135" i="19" s="1"/>
  <c r="I134" i="19"/>
  <c r="K134" i="19" s="1"/>
  <c r="M134" i="19" s="1"/>
  <c r="P134" i="19" s="1"/>
  <c r="I133" i="19"/>
  <c r="K133" i="19" s="1"/>
  <c r="M133" i="19" s="1"/>
  <c r="P133" i="19" s="1"/>
  <c r="I132" i="19"/>
  <c r="K132" i="19" s="1"/>
  <c r="M132" i="19" s="1"/>
  <c r="P132" i="19" s="1"/>
  <c r="I131" i="19"/>
  <c r="K131" i="19" s="1"/>
  <c r="M131" i="19" s="1"/>
  <c r="P131" i="19" s="1"/>
  <c r="I130" i="19"/>
  <c r="K130" i="19" s="1"/>
  <c r="M130" i="19" s="1"/>
  <c r="P130" i="19" s="1"/>
  <c r="I129" i="19"/>
  <c r="K129" i="19" s="1"/>
  <c r="M129" i="19" s="1"/>
  <c r="P129" i="19" s="1"/>
  <c r="I128" i="19"/>
  <c r="K128" i="19" s="1"/>
  <c r="M128" i="19" s="1"/>
  <c r="P128" i="19" s="1"/>
  <c r="I127" i="19"/>
  <c r="K127" i="19" s="1"/>
  <c r="M127" i="19" s="1"/>
  <c r="P127" i="19" s="1"/>
  <c r="I126" i="19"/>
  <c r="K126" i="19" s="1"/>
  <c r="M126" i="19" s="1"/>
  <c r="P126" i="19" s="1"/>
  <c r="I125" i="19"/>
  <c r="K125" i="19" s="1"/>
  <c r="M125" i="19" s="1"/>
  <c r="P125" i="19" s="1"/>
  <c r="I124" i="19"/>
  <c r="K124" i="19" s="1"/>
  <c r="M124" i="19" s="1"/>
  <c r="P124" i="19" s="1"/>
  <c r="I123" i="19"/>
  <c r="K123" i="19" s="1"/>
  <c r="M123" i="19" s="1"/>
  <c r="P123" i="19" s="1"/>
  <c r="I122" i="19"/>
  <c r="K122" i="19" s="1"/>
  <c r="M122" i="19" s="1"/>
  <c r="P122" i="19" s="1"/>
  <c r="I121" i="19"/>
  <c r="K121" i="19" s="1"/>
  <c r="M121" i="19" s="1"/>
  <c r="P121" i="19" s="1"/>
  <c r="I120" i="19"/>
  <c r="K120" i="19" s="1"/>
  <c r="M120" i="19" s="1"/>
  <c r="P120" i="19" s="1"/>
  <c r="I119" i="19"/>
  <c r="K119" i="19" s="1"/>
  <c r="M119" i="19" s="1"/>
  <c r="P119" i="19" s="1"/>
  <c r="I118" i="19"/>
  <c r="K118" i="19" s="1"/>
  <c r="M118" i="19" s="1"/>
  <c r="P118" i="19" s="1"/>
  <c r="I117" i="19"/>
  <c r="K117" i="19" s="1"/>
  <c r="M117" i="19" s="1"/>
  <c r="P117" i="19" s="1"/>
  <c r="I116" i="19"/>
  <c r="K116" i="19" s="1"/>
  <c r="M116" i="19" s="1"/>
  <c r="P116" i="19" s="1"/>
  <c r="I115" i="19"/>
  <c r="K115" i="19" s="1"/>
  <c r="M115" i="19" s="1"/>
  <c r="P115" i="19" s="1"/>
  <c r="I114" i="19"/>
  <c r="K114" i="19" s="1"/>
  <c r="M114" i="19" s="1"/>
  <c r="P114" i="19" s="1"/>
  <c r="I113" i="19"/>
  <c r="K113" i="19" s="1"/>
  <c r="M113" i="19" s="1"/>
  <c r="P113" i="19" s="1"/>
  <c r="I112" i="19"/>
  <c r="K112" i="19" s="1"/>
  <c r="M112" i="19" s="1"/>
  <c r="P112" i="19" s="1"/>
  <c r="I111" i="19"/>
  <c r="K111" i="19" s="1"/>
  <c r="M111" i="19" s="1"/>
  <c r="P111" i="19" s="1"/>
  <c r="I110" i="19"/>
  <c r="K110" i="19" s="1"/>
  <c r="M110" i="19" s="1"/>
  <c r="P110" i="19" s="1"/>
  <c r="I109" i="19"/>
  <c r="K109" i="19" s="1"/>
  <c r="M109" i="19" s="1"/>
  <c r="P109" i="19" s="1"/>
  <c r="I108" i="19"/>
  <c r="K108" i="19" s="1"/>
  <c r="M108" i="19" s="1"/>
  <c r="P108" i="19" s="1"/>
  <c r="I107" i="19"/>
  <c r="K107" i="19" s="1"/>
  <c r="M107" i="19" s="1"/>
  <c r="P107" i="19" s="1"/>
  <c r="I106" i="19"/>
  <c r="K106" i="19" s="1"/>
  <c r="M106" i="19" s="1"/>
  <c r="P106" i="19" s="1"/>
  <c r="I105" i="19"/>
  <c r="K105" i="19" s="1"/>
  <c r="M105" i="19" s="1"/>
  <c r="P105" i="19" s="1"/>
  <c r="K104" i="19"/>
  <c r="M104" i="19" s="1"/>
  <c r="P104" i="19" s="1"/>
  <c r="I104" i="19"/>
  <c r="K103" i="19"/>
  <c r="M103" i="19" s="1"/>
  <c r="P103" i="19" s="1"/>
  <c r="I103" i="19"/>
  <c r="K102" i="19"/>
  <c r="M102" i="19" s="1"/>
  <c r="P102" i="19" s="1"/>
  <c r="I102" i="19"/>
  <c r="K101" i="19"/>
  <c r="M101" i="19" s="1"/>
  <c r="P101" i="19" s="1"/>
  <c r="I101" i="19"/>
  <c r="K100" i="19"/>
  <c r="M100" i="19" s="1"/>
  <c r="P100" i="19" s="1"/>
  <c r="I100" i="19"/>
  <c r="K99" i="19"/>
  <c r="M99" i="19" s="1"/>
  <c r="P99" i="19" s="1"/>
  <c r="I99" i="19"/>
  <c r="K98" i="19"/>
  <c r="M98" i="19" s="1"/>
  <c r="P98" i="19" s="1"/>
  <c r="I98" i="19"/>
  <c r="K97" i="19"/>
  <c r="M97" i="19" s="1"/>
  <c r="P97" i="19" s="1"/>
  <c r="I97" i="19"/>
  <c r="K96" i="19"/>
  <c r="M96" i="19" s="1"/>
  <c r="P96" i="19" s="1"/>
  <c r="I96" i="19"/>
  <c r="K95" i="19"/>
  <c r="M95" i="19" s="1"/>
  <c r="P95" i="19" s="1"/>
  <c r="I95" i="19"/>
  <c r="K94" i="19"/>
  <c r="M94" i="19" s="1"/>
  <c r="P94" i="19" s="1"/>
  <c r="I94" i="19"/>
  <c r="K93" i="19"/>
  <c r="M93" i="19" s="1"/>
  <c r="P93" i="19" s="1"/>
  <c r="I93" i="19"/>
  <c r="K92" i="19"/>
  <c r="M92" i="19" s="1"/>
  <c r="P92" i="19" s="1"/>
  <c r="I92" i="19"/>
  <c r="K91" i="19"/>
  <c r="M91" i="19" s="1"/>
  <c r="P91" i="19" s="1"/>
  <c r="I91" i="19"/>
  <c r="K90" i="19"/>
  <c r="M90" i="19" s="1"/>
  <c r="P90" i="19" s="1"/>
  <c r="I90" i="19"/>
  <c r="K89" i="19"/>
  <c r="M89" i="19" s="1"/>
  <c r="P89" i="19" s="1"/>
  <c r="I89" i="19"/>
  <c r="K88" i="19"/>
  <c r="M88" i="19" s="1"/>
  <c r="P88" i="19" s="1"/>
  <c r="I88" i="19"/>
  <c r="K87" i="19"/>
  <c r="M87" i="19" s="1"/>
  <c r="P87" i="19" s="1"/>
  <c r="I87" i="19"/>
  <c r="K86" i="19"/>
  <c r="M86" i="19" s="1"/>
  <c r="P86" i="19" s="1"/>
  <c r="I86" i="19"/>
  <c r="K85" i="19"/>
  <c r="M85" i="19" s="1"/>
  <c r="P85" i="19" s="1"/>
  <c r="I85" i="19"/>
  <c r="K84" i="19"/>
  <c r="M84" i="19" s="1"/>
  <c r="P84" i="19" s="1"/>
  <c r="I84" i="19"/>
  <c r="K83" i="19"/>
  <c r="M83" i="19" s="1"/>
  <c r="P83" i="19" s="1"/>
  <c r="I83" i="19"/>
  <c r="K82" i="19"/>
  <c r="M82" i="19" s="1"/>
  <c r="P82" i="19" s="1"/>
  <c r="I82" i="19"/>
  <c r="K81" i="19"/>
  <c r="M81" i="19" s="1"/>
  <c r="P81" i="19" s="1"/>
  <c r="I81" i="19"/>
  <c r="K80" i="19"/>
  <c r="M80" i="19" s="1"/>
  <c r="P80" i="19" s="1"/>
  <c r="I80" i="19"/>
  <c r="K79" i="19"/>
  <c r="M79" i="19" s="1"/>
  <c r="P79" i="19" s="1"/>
  <c r="I79" i="19"/>
  <c r="K78" i="19"/>
  <c r="M78" i="19" s="1"/>
  <c r="P78" i="19" s="1"/>
  <c r="I78" i="19"/>
  <c r="K77" i="19"/>
  <c r="M77" i="19" s="1"/>
  <c r="P77" i="19" s="1"/>
  <c r="I77" i="19"/>
  <c r="K76" i="19"/>
  <c r="M76" i="19" s="1"/>
  <c r="P76" i="19" s="1"/>
  <c r="I76" i="19"/>
  <c r="K75" i="19"/>
  <c r="M75" i="19" s="1"/>
  <c r="P75" i="19" s="1"/>
  <c r="I75" i="19"/>
  <c r="K74" i="19"/>
  <c r="M74" i="19" s="1"/>
  <c r="P74" i="19" s="1"/>
  <c r="I74" i="19"/>
  <c r="K73" i="19"/>
  <c r="M73" i="19" s="1"/>
  <c r="P73" i="19" s="1"/>
  <c r="I73" i="19"/>
  <c r="K72" i="19"/>
  <c r="M72" i="19" s="1"/>
  <c r="P72" i="19" s="1"/>
  <c r="I72" i="19"/>
  <c r="K71" i="19"/>
  <c r="M71" i="19" s="1"/>
  <c r="P71" i="19" s="1"/>
  <c r="I71" i="19"/>
  <c r="K70" i="19"/>
  <c r="M70" i="19" s="1"/>
  <c r="P70" i="19" s="1"/>
  <c r="I70" i="19"/>
  <c r="K69" i="19"/>
  <c r="M69" i="19" s="1"/>
  <c r="P69" i="19" s="1"/>
  <c r="I69" i="19"/>
  <c r="K68" i="19"/>
  <c r="M68" i="19" s="1"/>
  <c r="P68" i="19" s="1"/>
  <c r="I68" i="19"/>
  <c r="K67" i="19"/>
  <c r="M67" i="19" s="1"/>
  <c r="P67" i="19" s="1"/>
  <c r="I67" i="19"/>
  <c r="K66" i="19"/>
  <c r="M66" i="19" s="1"/>
  <c r="P66" i="19" s="1"/>
  <c r="I66" i="19"/>
  <c r="K65" i="19"/>
  <c r="M65" i="19" s="1"/>
  <c r="P65" i="19" s="1"/>
  <c r="I65" i="19"/>
  <c r="K64" i="19"/>
  <c r="M64" i="19" s="1"/>
  <c r="P64" i="19" s="1"/>
  <c r="I64" i="19"/>
  <c r="K63" i="19"/>
  <c r="M63" i="19" s="1"/>
  <c r="P63" i="19" s="1"/>
  <c r="I63" i="19"/>
  <c r="K62" i="19"/>
  <c r="M62" i="19" s="1"/>
  <c r="P62" i="19" s="1"/>
  <c r="I62" i="19"/>
  <c r="K61" i="19"/>
  <c r="M61" i="19" s="1"/>
  <c r="P61" i="19" s="1"/>
  <c r="I61" i="19"/>
  <c r="K60" i="19"/>
  <c r="M60" i="19" s="1"/>
  <c r="P60" i="19" s="1"/>
  <c r="I60" i="19"/>
  <c r="K59" i="19"/>
  <c r="M59" i="19" s="1"/>
  <c r="P59" i="19" s="1"/>
  <c r="I59" i="19"/>
  <c r="K58" i="19"/>
  <c r="M58" i="19" s="1"/>
  <c r="P58" i="19" s="1"/>
  <c r="I58" i="19"/>
  <c r="K57" i="19"/>
  <c r="M57" i="19" s="1"/>
  <c r="P57" i="19" s="1"/>
  <c r="I57" i="19"/>
  <c r="K56" i="19"/>
  <c r="M56" i="19" s="1"/>
  <c r="P56" i="19" s="1"/>
  <c r="I56" i="19"/>
  <c r="K55" i="19"/>
  <c r="M55" i="19" s="1"/>
  <c r="P55" i="19" s="1"/>
  <c r="I55" i="19"/>
  <c r="K54" i="19"/>
  <c r="M54" i="19" s="1"/>
  <c r="P54" i="19" s="1"/>
  <c r="I54" i="19"/>
  <c r="K53" i="19"/>
  <c r="M53" i="19" s="1"/>
  <c r="P53" i="19" s="1"/>
  <c r="I53" i="19"/>
  <c r="K52" i="19"/>
  <c r="M52" i="19" s="1"/>
  <c r="P52" i="19" s="1"/>
  <c r="I52" i="19"/>
  <c r="K51" i="19"/>
  <c r="M51" i="19" s="1"/>
  <c r="P51" i="19" s="1"/>
  <c r="I51" i="19"/>
  <c r="K50" i="19"/>
  <c r="M50" i="19" s="1"/>
  <c r="P50" i="19" s="1"/>
  <c r="I50" i="19"/>
  <c r="K49" i="19"/>
  <c r="M49" i="19" s="1"/>
  <c r="P49" i="19" s="1"/>
  <c r="I49" i="19"/>
  <c r="K48" i="19"/>
  <c r="M48" i="19" s="1"/>
  <c r="P48" i="19" s="1"/>
  <c r="I48" i="19"/>
  <c r="K47" i="19"/>
  <c r="M47" i="19" s="1"/>
  <c r="P47" i="19" s="1"/>
  <c r="I47" i="19"/>
  <c r="K46" i="19"/>
  <c r="M46" i="19" s="1"/>
  <c r="P46" i="19" s="1"/>
  <c r="I46" i="19"/>
  <c r="K45" i="19"/>
  <c r="M45" i="19" s="1"/>
  <c r="P45" i="19" s="1"/>
  <c r="I45" i="19"/>
  <c r="K44" i="19"/>
  <c r="M44" i="19" s="1"/>
  <c r="P44" i="19" s="1"/>
  <c r="I44" i="19"/>
  <c r="K43" i="19"/>
  <c r="M43" i="19" s="1"/>
  <c r="P43" i="19" s="1"/>
  <c r="I43" i="19"/>
  <c r="K42" i="19"/>
  <c r="M42" i="19" s="1"/>
  <c r="P42" i="19" s="1"/>
  <c r="I42" i="19"/>
  <c r="K41" i="19"/>
  <c r="M41" i="19" s="1"/>
  <c r="P41" i="19" s="1"/>
  <c r="I41" i="19"/>
  <c r="K40" i="19"/>
  <c r="M40" i="19" s="1"/>
  <c r="P40" i="19" s="1"/>
  <c r="I40" i="19"/>
  <c r="K39" i="19"/>
  <c r="M39" i="19" s="1"/>
  <c r="P39" i="19" s="1"/>
  <c r="I39" i="19"/>
  <c r="K38" i="19"/>
  <c r="M38" i="19" s="1"/>
  <c r="P38" i="19" s="1"/>
  <c r="I38" i="19"/>
  <c r="K37" i="19"/>
  <c r="M37" i="19" s="1"/>
  <c r="P37" i="19" s="1"/>
  <c r="I37" i="19"/>
  <c r="K36" i="19"/>
  <c r="M36" i="19" s="1"/>
  <c r="P36" i="19" s="1"/>
  <c r="I36" i="19"/>
  <c r="K35" i="19"/>
  <c r="M35" i="19" s="1"/>
  <c r="P35" i="19" s="1"/>
  <c r="I35" i="19"/>
  <c r="K34" i="19"/>
  <c r="M34" i="19" s="1"/>
  <c r="P34" i="19" s="1"/>
  <c r="I34" i="19"/>
  <c r="K33" i="19"/>
  <c r="M33" i="19" s="1"/>
  <c r="P33" i="19" s="1"/>
  <c r="I33" i="19"/>
  <c r="K32" i="19"/>
  <c r="M32" i="19" s="1"/>
  <c r="P32" i="19" s="1"/>
  <c r="I32" i="19"/>
  <c r="K31" i="19"/>
  <c r="M31" i="19" s="1"/>
  <c r="P31" i="19" s="1"/>
  <c r="I31" i="19"/>
  <c r="K30" i="19"/>
  <c r="M30" i="19" s="1"/>
  <c r="P30" i="19" s="1"/>
  <c r="I30" i="19"/>
  <c r="K29" i="19"/>
  <c r="M29" i="19" s="1"/>
  <c r="P29" i="19" s="1"/>
  <c r="I29" i="19"/>
  <c r="K28" i="19"/>
  <c r="M28" i="19" s="1"/>
  <c r="P28" i="19" s="1"/>
  <c r="I28" i="19"/>
  <c r="K27" i="19"/>
  <c r="M27" i="19" s="1"/>
  <c r="P27" i="19" s="1"/>
  <c r="I27" i="19"/>
  <c r="K26" i="19"/>
  <c r="M26" i="19" s="1"/>
  <c r="P26" i="19" s="1"/>
  <c r="I26" i="19"/>
  <c r="K25" i="19"/>
  <c r="M25" i="19" s="1"/>
  <c r="P25" i="19" s="1"/>
  <c r="I25" i="19"/>
  <c r="K24" i="19"/>
  <c r="M24" i="19" s="1"/>
  <c r="P24" i="19" s="1"/>
  <c r="I24" i="19"/>
  <c r="K23" i="19"/>
  <c r="M23" i="19" s="1"/>
  <c r="P23" i="19" s="1"/>
  <c r="I23" i="19"/>
  <c r="K22" i="19"/>
  <c r="M22" i="19" s="1"/>
  <c r="P22" i="19" s="1"/>
  <c r="I22" i="19"/>
  <c r="K21" i="19"/>
  <c r="M21" i="19" s="1"/>
  <c r="P21" i="19" s="1"/>
  <c r="I21" i="19"/>
  <c r="K20" i="19"/>
  <c r="M20" i="19" s="1"/>
  <c r="P20" i="19" s="1"/>
  <c r="I20" i="19"/>
  <c r="K19" i="19"/>
  <c r="M19" i="19" s="1"/>
  <c r="P19" i="19" s="1"/>
  <c r="I19" i="19"/>
  <c r="K18" i="19"/>
  <c r="M18" i="19" s="1"/>
  <c r="P18" i="19" s="1"/>
  <c r="I18" i="19"/>
  <c r="K17" i="19"/>
  <c r="M17" i="19" s="1"/>
  <c r="P17" i="19" s="1"/>
  <c r="I17" i="19"/>
  <c r="K16" i="19"/>
  <c r="M16" i="19" s="1"/>
  <c r="P16" i="19" s="1"/>
  <c r="I16" i="19"/>
  <c r="K15" i="19"/>
  <c r="M15" i="19" s="1"/>
  <c r="P15" i="19" s="1"/>
  <c r="I15" i="19"/>
  <c r="K14" i="19"/>
  <c r="M14" i="19" s="1"/>
  <c r="P14" i="19" s="1"/>
  <c r="I14" i="19"/>
  <c r="K13" i="19"/>
  <c r="K145" i="19" s="1"/>
  <c r="I13" i="19"/>
  <c r="I145" i="19" s="1"/>
  <c r="R7" i="19"/>
  <c r="G7" i="19"/>
  <c r="C7" i="19"/>
  <c r="L2" i="19"/>
  <c r="F2" i="19"/>
  <c r="K13" i="21" l="1"/>
  <c r="K13" i="20"/>
  <c r="M13" i="19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K145" i="21" l="1"/>
  <c r="M13" i="21"/>
  <c r="K145" i="20"/>
  <c r="M13" i="20"/>
  <c r="M145" i="19"/>
  <c r="P13" i="19"/>
  <c r="P145" i="19" s="1"/>
  <c r="P147" i="19" s="1"/>
  <c r="P149" i="19" s="1"/>
  <c r="K144" i="12"/>
  <c r="M144" i="12" s="1"/>
  <c r="P144" i="12" s="1"/>
  <c r="K142" i="12"/>
  <c r="M142" i="12" s="1"/>
  <c r="P142" i="12" s="1"/>
  <c r="K140" i="12"/>
  <c r="M140" i="12" s="1"/>
  <c r="P140" i="12" s="1"/>
  <c r="K138" i="12"/>
  <c r="M138" i="12" s="1"/>
  <c r="P138" i="12" s="1"/>
  <c r="K136" i="12"/>
  <c r="M136" i="12" s="1"/>
  <c r="P136" i="12" s="1"/>
  <c r="K134" i="12"/>
  <c r="M134" i="12" s="1"/>
  <c r="P134" i="12" s="1"/>
  <c r="K132" i="12"/>
  <c r="M132" i="12" s="1"/>
  <c r="P132" i="12" s="1"/>
  <c r="K129" i="12"/>
  <c r="M129" i="12" s="1"/>
  <c r="P129" i="12" s="1"/>
  <c r="K127" i="12"/>
  <c r="M127" i="12" s="1"/>
  <c r="P127" i="12" s="1"/>
  <c r="K125" i="12"/>
  <c r="M125" i="12" s="1"/>
  <c r="P125" i="12" s="1"/>
  <c r="K123" i="12"/>
  <c r="M123" i="12" s="1"/>
  <c r="P123" i="12" s="1"/>
  <c r="K121" i="12"/>
  <c r="M121" i="12" s="1"/>
  <c r="P121" i="12" s="1"/>
  <c r="K119" i="12"/>
  <c r="M119" i="12" s="1"/>
  <c r="P119" i="12" s="1"/>
  <c r="K117" i="12"/>
  <c r="M117" i="12" s="1"/>
  <c r="P117" i="12" s="1"/>
  <c r="K115" i="12"/>
  <c r="M115" i="12" s="1"/>
  <c r="P115" i="12" s="1"/>
  <c r="K113" i="12"/>
  <c r="M113" i="12" s="1"/>
  <c r="P113" i="12" s="1"/>
  <c r="K111" i="12"/>
  <c r="M111" i="12" s="1"/>
  <c r="P111" i="12" s="1"/>
  <c r="K109" i="12"/>
  <c r="M109" i="12" s="1"/>
  <c r="P109" i="12" s="1"/>
  <c r="K107" i="12"/>
  <c r="M107" i="12" s="1"/>
  <c r="P107" i="12" s="1"/>
  <c r="K105" i="12"/>
  <c r="M105" i="12" s="1"/>
  <c r="P105" i="12" s="1"/>
  <c r="K103" i="12"/>
  <c r="M103" i="12" s="1"/>
  <c r="P103" i="12" s="1"/>
  <c r="K101" i="12"/>
  <c r="M101" i="12" s="1"/>
  <c r="P101" i="12" s="1"/>
  <c r="K99" i="12"/>
  <c r="M99" i="12" s="1"/>
  <c r="P99" i="12" s="1"/>
  <c r="K97" i="12"/>
  <c r="M97" i="12" s="1"/>
  <c r="P97" i="12" s="1"/>
  <c r="K95" i="12"/>
  <c r="M95" i="12" s="1"/>
  <c r="P95" i="12" s="1"/>
  <c r="K93" i="12"/>
  <c r="M93" i="12" s="1"/>
  <c r="P93" i="12" s="1"/>
  <c r="K91" i="12"/>
  <c r="M91" i="12" s="1"/>
  <c r="P91" i="12" s="1"/>
  <c r="K89" i="12"/>
  <c r="M89" i="12" s="1"/>
  <c r="P89" i="12" s="1"/>
  <c r="K87" i="12"/>
  <c r="M87" i="12" s="1"/>
  <c r="P87" i="12" s="1"/>
  <c r="K85" i="12"/>
  <c r="M85" i="12" s="1"/>
  <c r="P85" i="12" s="1"/>
  <c r="K83" i="12"/>
  <c r="M83" i="12" s="1"/>
  <c r="P83" i="12" s="1"/>
  <c r="K81" i="12"/>
  <c r="M81" i="12" s="1"/>
  <c r="P81" i="12" s="1"/>
  <c r="K79" i="12"/>
  <c r="M79" i="12" s="1"/>
  <c r="P79" i="12" s="1"/>
  <c r="K77" i="12"/>
  <c r="M77" i="12" s="1"/>
  <c r="P77" i="12" s="1"/>
  <c r="K75" i="12"/>
  <c r="M75" i="12" s="1"/>
  <c r="P75" i="12" s="1"/>
  <c r="K73" i="12"/>
  <c r="M73" i="12" s="1"/>
  <c r="P73" i="12" s="1"/>
  <c r="K71" i="12"/>
  <c r="M71" i="12" s="1"/>
  <c r="P71" i="12" s="1"/>
  <c r="K69" i="12"/>
  <c r="M69" i="12" s="1"/>
  <c r="P69" i="12" s="1"/>
  <c r="K67" i="12"/>
  <c r="M67" i="12" s="1"/>
  <c r="P67" i="12" s="1"/>
  <c r="K65" i="12"/>
  <c r="M65" i="12" s="1"/>
  <c r="P65" i="12" s="1"/>
  <c r="K63" i="12"/>
  <c r="M63" i="12" s="1"/>
  <c r="P63" i="12" s="1"/>
  <c r="K61" i="12"/>
  <c r="M61" i="12" s="1"/>
  <c r="P61" i="12" s="1"/>
  <c r="K59" i="12"/>
  <c r="M59" i="12" s="1"/>
  <c r="P59" i="12" s="1"/>
  <c r="K57" i="12"/>
  <c r="M57" i="12" s="1"/>
  <c r="P57" i="12" s="1"/>
  <c r="K55" i="12"/>
  <c r="M55" i="12" s="1"/>
  <c r="P55" i="12" s="1"/>
  <c r="K53" i="12"/>
  <c r="M53" i="12" s="1"/>
  <c r="P53" i="12" s="1"/>
  <c r="K51" i="12"/>
  <c r="M51" i="12" s="1"/>
  <c r="P51" i="12" s="1"/>
  <c r="K49" i="12"/>
  <c r="M49" i="12" s="1"/>
  <c r="P49" i="12" s="1"/>
  <c r="K47" i="12"/>
  <c r="M47" i="12" s="1"/>
  <c r="P47" i="12" s="1"/>
  <c r="K45" i="12"/>
  <c r="M45" i="12" s="1"/>
  <c r="P45" i="12" s="1"/>
  <c r="K43" i="12"/>
  <c r="M43" i="12" s="1"/>
  <c r="P43" i="12" s="1"/>
  <c r="K41" i="12"/>
  <c r="M41" i="12" s="1"/>
  <c r="P41" i="12" s="1"/>
  <c r="K39" i="12"/>
  <c r="M39" i="12" s="1"/>
  <c r="P39" i="12" s="1"/>
  <c r="K37" i="12"/>
  <c r="M37" i="12" s="1"/>
  <c r="P37" i="12" s="1"/>
  <c r="K35" i="12"/>
  <c r="M35" i="12" s="1"/>
  <c r="P35" i="12" s="1"/>
  <c r="K33" i="12"/>
  <c r="M33" i="12" s="1"/>
  <c r="P33" i="12" s="1"/>
  <c r="K31" i="12"/>
  <c r="M31" i="12" s="1"/>
  <c r="P31" i="12" s="1"/>
  <c r="K29" i="12"/>
  <c r="M29" i="12" s="1"/>
  <c r="P29" i="12" s="1"/>
  <c r="K27" i="12"/>
  <c r="M27" i="12" s="1"/>
  <c r="P27" i="12" s="1"/>
  <c r="K25" i="12"/>
  <c r="M25" i="12" s="1"/>
  <c r="P25" i="12" s="1"/>
  <c r="K23" i="12"/>
  <c r="M23" i="12" s="1"/>
  <c r="P23" i="12" s="1"/>
  <c r="K143" i="12"/>
  <c r="M143" i="12" s="1"/>
  <c r="P143" i="12" s="1"/>
  <c r="K141" i="12"/>
  <c r="M141" i="12" s="1"/>
  <c r="P141" i="12" s="1"/>
  <c r="K139" i="12"/>
  <c r="M139" i="12" s="1"/>
  <c r="P139" i="12" s="1"/>
  <c r="K137" i="12"/>
  <c r="M137" i="12" s="1"/>
  <c r="P137" i="12" s="1"/>
  <c r="K135" i="12"/>
  <c r="M135" i="12" s="1"/>
  <c r="P135" i="12" s="1"/>
  <c r="K133" i="12"/>
  <c r="M133" i="12" s="1"/>
  <c r="P133" i="12" s="1"/>
  <c r="K131" i="12"/>
  <c r="M131" i="12" s="1"/>
  <c r="P131" i="12" s="1"/>
  <c r="K130" i="12"/>
  <c r="M130" i="12" s="1"/>
  <c r="P130" i="12" s="1"/>
  <c r="K128" i="12"/>
  <c r="M128" i="12" s="1"/>
  <c r="P128" i="12" s="1"/>
  <c r="K126" i="12"/>
  <c r="M126" i="12" s="1"/>
  <c r="P126" i="12" s="1"/>
  <c r="K124" i="12"/>
  <c r="M124" i="12" s="1"/>
  <c r="P124" i="12" s="1"/>
  <c r="K122" i="12"/>
  <c r="M122" i="12" s="1"/>
  <c r="P122" i="12" s="1"/>
  <c r="K120" i="12"/>
  <c r="M120" i="12" s="1"/>
  <c r="P120" i="12" s="1"/>
  <c r="K118" i="12"/>
  <c r="M118" i="12" s="1"/>
  <c r="P118" i="12" s="1"/>
  <c r="K116" i="12"/>
  <c r="M116" i="12" s="1"/>
  <c r="P116" i="12" s="1"/>
  <c r="K114" i="12"/>
  <c r="M114" i="12" s="1"/>
  <c r="P114" i="12" s="1"/>
  <c r="K112" i="12"/>
  <c r="M112" i="12" s="1"/>
  <c r="P112" i="12" s="1"/>
  <c r="K110" i="12"/>
  <c r="M110" i="12" s="1"/>
  <c r="P110" i="12" s="1"/>
  <c r="K108" i="12"/>
  <c r="M108" i="12" s="1"/>
  <c r="P108" i="12" s="1"/>
  <c r="K106" i="12"/>
  <c r="M106" i="12" s="1"/>
  <c r="P106" i="12" s="1"/>
  <c r="K104" i="12"/>
  <c r="M104" i="12" s="1"/>
  <c r="P104" i="12" s="1"/>
  <c r="K102" i="12"/>
  <c r="M102" i="12" s="1"/>
  <c r="P102" i="12" s="1"/>
  <c r="K100" i="12"/>
  <c r="M100" i="12" s="1"/>
  <c r="P100" i="12" s="1"/>
  <c r="K98" i="12"/>
  <c r="M98" i="12" s="1"/>
  <c r="P98" i="12" s="1"/>
  <c r="K96" i="12"/>
  <c r="M96" i="12" s="1"/>
  <c r="P96" i="12" s="1"/>
  <c r="K94" i="12"/>
  <c r="M94" i="12" s="1"/>
  <c r="P94" i="12" s="1"/>
  <c r="K92" i="12"/>
  <c r="M92" i="12" s="1"/>
  <c r="P92" i="12" s="1"/>
  <c r="K90" i="12"/>
  <c r="M90" i="12" s="1"/>
  <c r="P90" i="12" s="1"/>
  <c r="K88" i="12"/>
  <c r="M88" i="12" s="1"/>
  <c r="P88" i="12" s="1"/>
  <c r="K86" i="12"/>
  <c r="M86" i="12" s="1"/>
  <c r="P86" i="12" s="1"/>
  <c r="K84" i="12"/>
  <c r="M84" i="12" s="1"/>
  <c r="P84" i="12" s="1"/>
  <c r="K82" i="12"/>
  <c r="M82" i="12" s="1"/>
  <c r="P82" i="12" s="1"/>
  <c r="K80" i="12"/>
  <c r="M80" i="12" s="1"/>
  <c r="P80" i="12" s="1"/>
  <c r="K78" i="12"/>
  <c r="M78" i="12" s="1"/>
  <c r="P78" i="12" s="1"/>
  <c r="K76" i="12"/>
  <c r="M76" i="12" s="1"/>
  <c r="P76" i="12" s="1"/>
  <c r="K74" i="12"/>
  <c r="M74" i="12" s="1"/>
  <c r="P74" i="12" s="1"/>
  <c r="K72" i="12"/>
  <c r="M72" i="12" s="1"/>
  <c r="P72" i="12" s="1"/>
  <c r="K70" i="12"/>
  <c r="M70" i="12" s="1"/>
  <c r="P70" i="12" s="1"/>
  <c r="K68" i="12"/>
  <c r="M68" i="12" s="1"/>
  <c r="P68" i="12" s="1"/>
  <c r="K66" i="12"/>
  <c r="M66" i="12" s="1"/>
  <c r="P66" i="12" s="1"/>
  <c r="K64" i="12"/>
  <c r="M64" i="12" s="1"/>
  <c r="P64" i="12" s="1"/>
  <c r="K62" i="12"/>
  <c r="M62" i="12" s="1"/>
  <c r="P62" i="12" s="1"/>
  <c r="K60" i="12"/>
  <c r="M60" i="12" s="1"/>
  <c r="P60" i="12" s="1"/>
  <c r="K58" i="12"/>
  <c r="M58" i="12" s="1"/>
  <c r="P58" i="12" s="1"/>
  <c r="K56" i="12"/>
  <c r="M56" i="12" s="1"/>
  <c r="P56" i="12" s="1"/>
  <c r="K54" i="12"/>
  <c r="M54" i="12" s="1"/>
  <c r="P54" i="12" s="1"/>
  <c r="K52" i="12"/>
  <c r="M52" i="12" s="1"/>
  <c r="P52" i="12" s="1"/>
  <c r="K50" i="12"/>
  <c r="M50" i="12" s="1"/>
  <c r="P50" i="12" s="1"/>
  <c r="K48" i="12"/>
  <c r="M48" i="12" s="1"/>
  <c r="P48" i="12" s="1"/>
  <c r="K46" i="12"/>
  <c r="M46" i="12" s="1"/>
  <c r="P46" i="12" s="1"/>
  <c r="K44" i="12"/>
  <c r="M44" i="12" s="1"/>
  <c r="P44" i="12" s="1"/>
  <c r="K42" i="12"/>
  <c r="M42" i="12" s="1"/>
  <c r="P42" i="12" s="1"/>
  <c r="K40" i="12"/>
  <c r="M40" i="12" s="1"/>
  <c r="P40" i="12" s="1"/>
  <c r="K38" i="12"/>
  <c r="M38" i="12" s="1"/>
  <c r="P38" i="12" s="1"/>
  <c r="K36" i="12"/>
  <c r="M36" i="12" s="1"/>
  <c r="P36" i="12" s="1"/>
  <c r="K34" i="12"/>
  <c r="M34" i="12" s="1"/>
  <c r="P34" i="12" s="1"/>
  <c r="K32" i="12"/>
  <c r="M32" i="12" s="1"/>
  <c r="P32" i="12" s="1"/>
  <c r="K30" i="12"/>
  <c r="M30" i="12" s="1"/>
  <c r="P30" i="12" s="1"/>
  <c r="K28" i="12"/>
  <c r="M28" i="12" s="1"/>
  <c r="P28" i="12" s="1"/>
  <c r="K26" i="12"/>
  <c r="M26" i="12" s="1"/>
  <c r="P26" i="12" s="1"/>
  <c r="K24" i="12"/>
  <c r="M24" i="12" s="1"/>
  <c r="P24" i="12" s="1"/>
  <c r="K22" i="12"/>
  <c r="M22" i="12" s="1"/>
  <c r="P22" i="12" s="1"/>
  <c r="R7" i="12"/>
  <c r="O145" i="12"/>
  <c r="G145" i="12"/>
  <c r="H145" i="12"/>
  <c r="I14" i="12"/>
  <c r="I15" i="12"/>
  <c r="I16" i="12"/>
  <c r="I17" i="12"/>
  <c r="I18" i="12"/>
  <c r="I19" i="12"/>
  <c r="I20" i="12"/>
  <c r="I21" i="12"/>
  <c r="I13" i="12"/>
  <c r="G7" i="12"/>
  <c r="M145" i="21" l="1"/>
  <c r="P13" i="21"/>
  <c r="P145" i="21" s="1"/>
  <c r="P147" i="21" s="1"/>
  <c r="P149" i="21" s="1"/>
  <c r="M145" i="20"/>
  <c r="P13" i="20"/>
  <c r="P145" i="20" s="1"/>
  <c r="P147" i="20" s="1"/>
  <c r="P149" i="20" s="1"/>
  <c r="K19" i="12"/>
  <c r="M19" i="12" s="1"/>
  <c r="P19" i="12" s="1"/>
  <c r="K15" i="12"/>
  <c r="M15" i="12" s="1"/>
  <c r="P15" i="12" s="1"/>
  <c r="K13" i="12"/>
  <c r="M13" i="12" s="1"/>
  <c r="P13" i="12" s="1"/>
  <c r="K20" i="12"/>
  <c r="M20" i="12" s="1"/>
  <c r="P20" i="12" s="1"/>
  <c r="K18" i="12"/>
  <c r="M18" i="12" s="1"/>
  <c r="P18" i="12" s="1"/>
  <c r="K16" i="12"/>
  <c r="M16" i="12" s="1"/>
  <c r="P16" i="12" s="1"/>
  <c r="K14" i="12"/>
  <c r="M14" i="12" s="1"/>
  <c r="P14" i="12" s="1"/>
  <c r="K21" i="12"/>
  <c r="M21" i="12" s="1"/>
  <c r="P21" i="12" s="1"/>
  <c r="K17" i="12"/>
  <c r="M17" i="12" s="1"/>
  <c r="P17" i="12" s="1"/>
  <c r="I145" i="12"/>
  <c r="P145" i="12" l="1"/>
  <c r="P147" i="12" s="1"/>
  <c r="P149" i="12" s="1"/>
  <c r="K145" i="12"/>
  <c r="N145" i="12"/>
  <c r="J145" i="12"/>
  <c r="M145" i="12" l="1"/>
  <c r="F145" i="12"/>
  <c r="C7" i="12" l="1"/>
  <c r="F2" i="12"/>
  <c r="L2" i="12" l="1"/>
</calcChain>
</file>

<file path=xl/sharedStrings.xml><?xml version="1.0" encoding="utf-8"?>
<sst xmlns="http://schemas.openxmlformats.org/spreadsheetml/2006/main" count="305" uniqueCount="78">
  <si>
    <t>Betriebsnummer:</t>
  </si>
  <si>
    <t>Rechnungssteller</t>
  </si>
  <si>
    <t>(1)</t>
  </si>
  <si>
    <t>(2)</t>
  </si>
  <si>
    <t>(3)</t>
  </si>
  <si>
    <t>(4)</t>
  </si>
  <si>
    <t>(5)</t>
  </si>
  <si>
    <t>(6)</t>
  </si>
  <si>
    <t>(7)</t>
  </si>
  <si>
    <t>(8)</t>
  </si>
  <si>
    <t>Antragsteller</t>
  </si>
  <si>
    <t>Bayerisches Staatsministerium für Ernährung, Landwirtschaft und Forsten</t>
  </si>
  <si>
    <t>Straße, HsNr., PLZ, Ort</t>
  </si>
  <si>
    <t>Projekt</t>
  </si>
  <si>
    <t>Anlage 1</t>
  </si>
  <si>
    <t>[%]</t>
  </si>
  <si>
    <t>MwSt.-
Satz</t>
  </si>
  <si>
    <t>[EUR]</t>
  </si>
  <si>
    <t>Bezeichnung des Projekts</t>
  </si>
  <si>
    <t>Belegliste zum Zahlungsantrag vom</t>
  </si>
  <si>
    <t>(für jedes Teilprojekt ist ein eigenes Blatt zu verwenden)</t>
  </si>
  <si>
    <t>Ggf. Teilprojekt:</t>
  </si>
  <si>
    <t>[hier ggf. lfd. Nr. und Bezeichnung eingeben]</t>
  </si>
  <si>
    <t>Fördersatz lt. Zuwendungsbescheid</t>
  </si>
  <si>
    <t>Zuwendungsfähiger Anteil laut Zuwendungsbescheid (Kostenschlüssel)</t>
  </si>
  <si>
    <t>Lfd. Nr.</t>
  </si>
  <si>
    <t>Auftrags-
Nr.</t>
  </si>
  <si>
    <t>Rechnungs-
datum</t>
  </si>
  <si>
    <t>Zahlungs-
datum</t>
  </si>
  <si>
    <t>Bezahlter Rechnungsbetrag
(brutto)</t>
  </si>
  <si>
    <t>A</t>
  </si>
  <si>
    <t>B</t>
  </si>
  <si>
    <t>C</t>
  </si>
  <si>
    <t>D</t>
  </si>
  <si>
    <t>E</t>
  </si>
  <si>
    <t xml:space="preserve">   Kostenschlüssel in Prozent</t>
  </si>
  <si>
    <t>Zuwendungsfähige Ausgaben</t>
  </si>
  <si>
    <t>Gemeinde, Stadt, Markt</t>
  </si>
  <si>
    <t>Bemerkungen</t>
  </si>
  <si>
    <t>Belegliste für Dorferneuerungs- und Infrastrukturprojekte</t>
  </si>
  <si>
    <t xml:space="preserve">Zum Zahlungsantrag vom     </t>
  </si>
  <si>
    <t>(10)</t>
  </si>
  <si>
    <t>Grundsätzlich zuwendungsfähige Ausgaben
(netto)</t>
  </si>
  <si>
    <t>Für jedes (Teil-)Projekt ist eine eigene Belegliste zu erstellen. Bitte ggf. Registerblätter kopieren, falls mehr als vier Teilprojekte vorhanden sind.</t>
  </si>
  <si>
    <t>Kostenbeteiligungen Dritter -
variabler Betrag</t>
  </si>
  <si>
    <t>Noch zu finanzierende Ausgaben
(brutto)</t>
  </si>
  <si>
    <t>Verbleibende Ausgaben (brutto)</t>
  </si>
  <si>
    <t>Verbleibende Ausgaben (netto)</t>
  </si>
  <si>
    <t>(13)</t>
  </si>
  <si>
    <t>(14)</t>
  </si>
  <si>
    <t>(15)</t>
  </si>
  <si>
    <t>(9) = (6) - (7) - (8)</t>
  </si>
  <si>
    <t xml:space="preserve">   Summen</t>
  </si>
  <si>
    <t xml:space="preserve">   Abzusetzende Kostenbeteiligungen Dritter - Festbetrag</t>
  </si>
  <si>
    <t>insgesamt:</t>
  </si>
  <si>
    <t xml:space="preserve">   = (A - B)</t>
  </si>
  <si>
    <t>Zuwendungsfähige Ausgaben vor Anwendung des Kostenschlüssels</t>
  </si>
  <si>
    <t xml:space="preserve">   = (C x D)</t>
  </si>
  <si>
    <t>davon werden finanziert durch</t>
  </si>
  <si>
    <t>KAG - Beiträge
(nur im Bereich "Dorferneuerung / Kleine Infrastrukturen")</t>
  </si>
  <si>
    <t>um den Anteil für die nicht zuwendungsfähigen Positionen und um die Mehrwertsteuer reduzierter Festbetrag:</t>
  </si>
  <si>
    <r>
      <rPr>
        <b/>
        <sz val="14"/>
        <rFont val="Arial"/>
        <family val="2"/>
      </rPr>
      <t>Nicht zuwendungsfähige Ausgaben II:</t>
    </r>
    <r>
      <rPr>
        <sz val="14"/>
        <rFont val="Arial"/>
        <family val="2"/>
      </rPr>
      <t xml:space="preserve">
In der Rechnung enthaltene,</t>
    </r>
    <r>
      <rPr>
        <b/>
        <sz val="14"/>
        <rFont val="Arial"/>
        <family val="2"/>
      </rPr>
      <t xml:space="preserve"> nicht zuwendungsfähige</t>
    </r>
    <r>
      <rPr>
        <sz val="14"/>
        <rFont val="Arial"/>
        <family val="2"/>
      </rPr>
      <t xml:space="preserve"> Positionen
(netto)</t>
    </r>
  </si>
  <si>
    <t>insgesamt</t>
  </si>
  <si>
    <t>davon sind in der
Spalte (7) und/oder der Spalte (8) bereits berücksichtigt</t>
  </si>
  <si>
    <r>
      <t xml:space="preserve">In der Rechnung ausgewiesener, </t>
    </r>
    <r>
      <rPr>
        <b/>
        <sz val="14"/>
        <rFont val="Arial"/>
        <family val="2"/>
      </rPr>
      <t>aber nicht</t>
    </r>
    <r>
      <rPr>
        <sz val="14"/>
        <rFont val="Arial"/>
        <family val="2"/>
      </rPr>
      <t xml:space="preserve"> genutzter Betrag für Skonti, Rabatte etc.
(brutto)</t>
    </r>
  </si>
  <si>
    <t>Nicht zuwendungs-
fähige Ausgaben I:</t>
  </si>
  <si>
    <t>(11) = (9) - (10)</t>
  </si>
  <si>
    <t>(12)</t>
  </si>
  <si>
    <t>(16) = (13) - (14) + (15)</t>
  </si>
  <si>
    <t>(17)</t>
  </si>
  <si>
    <t>Teilprojekt:</t>
  </si>
  <si>
    <t>[hier lfd. Nr. und Bezeichnung eingeben]</t>
  </si>
  <si>
    <t>Projektnummer</t>
  </si>
  <si>
    <t>Projektnummer:</t>
  </si>
  <si>
    <t>Prüfvermerk ALE-SG F4</t>
  </si>
  <si>
    <t>Datum</t>
  </si>
  <si>
    <t>Namenszeichen</t>
  </si>
  <si>
    <t>Stand: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</si>
</sst>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/m/yy;@"/>
  </numFmts>
  <fonts count="2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u/>
      <sz val="20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i/>
      <sz val="12"/>
      <color indexed="17"/>
      <name val="Arial"/>
      <family val="2"/>
    </font>
    <font>
      <i/>
      <sz val="12"/>
      <color indexed="12"/>
      <name val="Arial"/>
      <family val="2"/>
    </font>
    <font>
      <b/>
      <i/>
      <u/>
      <sz val="12"/>
      <color indexed="17"/>
      <name val="Arial"/>
      <family val="2"/>
    </font>
    <font>
      <b/>
      <i/>
      <u/>
      <sz val="12"/>
      <color rgb="FF008000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56">
    <xf numFmtId="0" fontId="0" fillId="0" borderId="0" xfId="0"/>
    <xf numFmtId="0" fontId="12" fillId="0" borderId="0" xfId="0" applyFont="1" applyProtection="1"/>
    <xf numFmtId="164" fontId="2" fillId="0" borderId="0" xfId="0" applyNumberFormat="1" applyFont="1" applyProtection="1"/>
    <xf numFmtId="0" fontId="11" fillId="0" borderId="0" xfId="0" applyFont="1" applyProtection="1"/>
    <xf numFmtId="0" fontId="6" fillId="0" borderId="0" xfId="0" applyFont="1" applyProtection="1"/>
    <xf numFmtId="14" fontId="6" fillId="0" borderId="0" xfId="0" applyNumberFormat="1" applyFont="1" applyAlignment="1" applyProtection="1">
      <alignment horizontal="left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4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Protection="1"/>
    <xf numFmtId="164" fontId="1" fillId="0" borderId="0" xfId="0" applyNumberFormat="1" applyFont="1" applyProtection="1"/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164" fontId="2" fillId="0" borderId="4" xfId="0" applyNumberFormat="1" applyFont="1" applyBorder="1" applyProtection="1"/>
    <xf numFmtId="0" fontId="2" fillId="0" borderId="4" xfId="0" applyFont="1" applyBorder="1" applyProtection="1"/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Protection="1"/>
    <xf numFmtId="0" fontId="5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14" fontId="20" fillId="7" borderId="0" xfId="0" applyNumberFormat="1" applyFont="1" applyFill="1" applyBorder="1" applyAlignment="1" applyProtection="1">
      <alignment horizontal="center" vertical="center"/>
      <protection locked="0"/>
    </xf>
    <xf numFmtId="0" fontId="22" fillId="6" borderId="8" xfId="0" applyFont="1" applyFill="1" applyBorder="1" applyAlignment="1" applyProtection="1">
      <alignment horizontal="center" vertical="center"/>
    </xf>
    <xf numFmtId="0" fontId="17" fillId="5" borderId="9" xfId="0" applyFont="1" applyFill="1" applyBorder="1" applyProtection="1"/>
    <xf numFmtId="0" fontId="17" fillId="5" borderId="10" xfId="0" applyFont="1" applyFill="1" applyBorder="1" applyProtection="1"/>
    <xf numFmtId="0" fontId="17" fillId="5" borderId="11" xfId="0" applyFont="1" applyFill="1" applyBorder="1" applyProtection="1"/>
    <xf numFmtId="0" fontId="23" fillId="5" borderId="0" xfId="0" applyFont="1" applyFill="1" applyBorder="1" applyAlignment="1" applyProtection="1">
      <alignment horizontal="left"/>
    </xf>
    <xf numFmtId="0" fontId="17" fillId="5" borderId="12" xfId="0" applyFont="1" applyFill="1" applyBorder="1" applyProtection="1"/>
    <xf numFmtId="0" fontId="24" fillId="5" borderId="11" xfId="0" applyFont="1" applyFill="1" applyBorder="1" applyProtection="1"/>
    <xf numFmtId="1" fontId="20" fillId="7" borderId="0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Protection="1"/>
    <xf numFmtId="0" fontId="16" fillId="5" borderId="12" xfId="0" applyFont="1" applyFill="1" applyBorder="1" applyProtection="1"/>
    <xf numFmtId="0" fontId="16" fillId="5" borderId="11" xfId="0" applyFont="1" applyFill="1" applyBorder="1" applyProtection="1"/>
    <xf numFmtId="0" fontId="17" fillId="5" borderId="6" xfId="0" applyFont="1" applyFill="1" applyBorder="1" applyProtection="1"/>
    <xf numFmtId="0" fontId="17" fillId="5" borderId="13" xfId="0" applyFont="1" applyFill="1" applyBorder="1" applyProtection="1"/>
    <xf numFmtId="0" fontId="25" fillId="5" borderId="11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17" fillId="5" borderId="14" xfId="0" applyFont="1" applyFill="1" applyBorder="1" applyProtection="1"/>
    <xf numFmtId="0" fontId="17" fillId="5" borderId="15" xfId="0" applyFont="1" applyFill="1" applyBorder="1" applyProtection="1"/>
    <xf numFmtId="0" fontId="17" fillId="5" borderId="16" xfId="0" applyFont="1" applyFill="1" applyBorder="1" applyProtection="1"/>
    <xf numFmtId="0" fontId="17" fillId="5" borderId="0" xfId="0" applyFont="1" applyFill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 wrapText="1"/>
    </xf>
    <xf numFmtId="14" fontId="10" fillId="2" borderId="0" xfId="0" applyNumberFormat="1" applyFont="1" applyFill="1" applyBorder="1" applyAlignment="1" applyProtection="1">
      <alignment horizontal="center" vertical="center"/>
    </xf>
    <xf numFmtId="49" fontId="8" fillId="4" borderId="3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1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49" fontId="9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6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Protection="1"/>
    <xf numFmtId="1" fontId="10" fillId="0" borderId="0" xfId="0" applyNumberFormat="1" applyFont="1" applyFill="1" applyBorder="1" applyAlignment="1" applyProtection="1">
      <alignment horizontal="center" vertical="center"/>
    </xf>
    <xf numFmtId="49" fontId="8" fillId="0" borderId="18" xfId="0" quotePrefix="1" applyNumberFormat="1" applyFont="1" applyBorder="1" applyAlignment="1" applyProtection="1">
      <alignment horizontal="center"/>
    </xf>
    <xf numFmtId="49" fontId="8" fillId="0" borderId="18" xfId="0" applyNumberFormat="1" applyFont="1" applyBorder="1" applyAlignment="1" applyProtection="1">
      <alignment horizontal="center" vertical="top" wrapText="1"/>
    </xf>
    <xf numFmtId="49" fontId="8" fillId="0" borderId="19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</xf>
    <xf numFmtId="3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/>
    </xf>
    <xf numFmtId="0" fontId="17" fillId="10" borderId="9" xfId="0" applyFont="1" applyFill="1" applyBorder="1" applyProtection="1"/>
    <xf numFmtId="9" fontId="9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 vertical="center"/>
    </xf>
    <xf numFmtId="1" fontId="10" fillId="8" borderId="7" xfId="0" applyNumberFormat="1" applyFont="1" applyFill="1" applyBorder="1" applyAlignment="1" applyProtection="1">
      <alignment horizontal="center" vertical="center"/>
    </xf>
    <xf numFmtId="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3" borderId="3" xfId="0" applyFont="1" applyFill="1" applyBorder="1" applyProtection="1">
      <protection locked="0"/>
    </xf>
    <xf numFmtId="0" fontId="0" fillId="0" borderId="0" xfId="0" applyProtection="1">
      <protection locked="0"/>
    </xf>
    <xf numFmtId="0" fontId="19" fillId="3" borderId="3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16" fillId="3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3" borderId="3" xfId="0" applyFill="1" applyBorder="1" applyProtection="1">
      <protection locked="0"/>
    </xf>
    <xf numFmtId="9" fontId="6" fillId="9" borderId="7" xfId="0" applyNumberFormat="1" applyFont="1" applyFill="1" applyBorder="1" applyAlignment="1" applyProtection="1">
      <alignment horizontal="center" vertical="center" wrapText="1"/>
    </xf>
    <xf numFmtId="9" fontId="6" fillId="9" borderId="7" xfId="1" applyNumberFormat="1" applyFont="1" applyFill="1" applyBorder="1" applyAlignment="1" applyProtection="1">
      <alignment horizontal="center" vertical="center" wrapText="1"/>
    </xf>
    <xf numFmtId="9" fontId="6" fillId="0" borderId="0" xfId="1" applyNumberFormat="1" applyFont="1" applyFill="1" applyBorder="1" applyAlignment="1" applyProtection="1">
      <alignment horizontal="center" vertical="center" wrapText="1"/>
    </xf>
    <xf numFmtId="4" fontId="9" fillId="9" borderId="3" xfId="2" applyNumberFormat="1" applyFont="1" applyFill="1" applyBorder="1" applyAlignment="1" applyProtection="1">
      <alignment vertical="center"/>
    </xf>
    <xf numFmtId="4" fontId="9" fillId="9" borderId="3" xfId="0" applyNumberFormat="1" applyFont="1" applyFill="1" applyBorder="1" applyAlignment="1" applyProtection="1">
      <alignment horizontal="right" vertical="center"/>
    </xf>
    <xf numFmtId="4" fontId="9" fillId="9" borderId="3" xfId="2" applyNumberFormat="1" applyFont="1" applyFill="1" applyBorder="1" applyAlignment="1" applyProtection="1">
      <alignment horizontal="right" vertical="center"/>
    </xf>
    <xf numFmtId="49" fontId="9" fillId="9" borderId="3" xfId="0" applyNumberFormat="1" applyFont="1" applyFill="1" applyBorder="1" applyAlignment="1" applyProtection="1">
      <alignment horizontal="center" vertical="center"/>
    </xf>
    <xf numFmtId="3" fontId="9" fillId="9" borderId="3" xfId="2" applyNumberFormat="1" applyFont="1" applyFill="1" applyBorder="1" applyAlignment="1" applyProtection="1">
      <alignment horizontal="center" vertical="center"/>
    </xf>
    <xf numFmtId="49" fontId="9" fillId="9" borderId="5" xfId="0" applyNumberFormat="1" applyFont="1" applyFill="1" applyBorder="1" applyAlignment="1" applyProtection="1">
      <alignment horizontal="center" vertical="center"/>
    </xf>
    <xf numFmtId="49" fontId="9" fillId="9" borderId="2" xfId="0" applyNumberFormat="1" applyFont="1" applyFill="1" applyBorder="1" applyAlignment="1" applyProtection="1">
      <alignment horizontal="right" vertical="center" wrapText="1"/>
    </xf>
    <xf numFmtId="49" fontId="9" fillId="9" borderId="1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4" fillId="5" borderId="11" xfId="0" applyFont="1" applyFill="1" applyBorder="1" applyAlignment="1" applyProtection="1">
      <alignment horizontal="left" vertical="center"/>
    </xf>
    <xf numFmtId="0" fontId="17" fillId="10" borderId="0" xfId="0" applyFont="1" applyFill="1" applyBorder="1" applyProtection="1"/>
    <xf numFmtId="0" fontId="0" fillId="10" borderId="0" xfId="0" applyFill="1" applyAlignment="1" applyProtection="1">
      <alignment vertical="top" wrapText="1"/>
    </xf>
    <xf numFmtId="0" fontId="16" fillId="7" borderId="0" xfId="0" applyFont="1" applyFill="1" applyBorder="1" applyAlignment="1" applyProtection="1">
      <alignment horizontal="left" vertical="center" wrapText="1"/>
      <protection locked="0"/>
    </xf>
    <xf numFmtId="0" fontId="20" fillId="7" borderId="0" xfId="0" applyFont="1" applyFill="1" applyBorder="1" applyAlignment="1" applyProtection="1">
      <alignment horizontal="left" vertical="center"/>
      <protection locked="0"/>
    </xf>
    <xf numFmtId="0" fontId="20" fillId="7" borderId="12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Alignment="1" applyProtection="1">
      <alignment horizontal="center"/>
    </xf>
    <xf numFmtId="1" fontId="20" fillId="7" borderId="0" xfId="0" applyNumberFormat="1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Border="1" applyAlignment="1" applyProtection="1">
      <alignment horizontal="left" vertical="center" wrapText="1"/>
    </xf>
    <xf numFmtId="0" fontId="18" fillId="10" borderId="0" xfId="0" applyFont="1" applyFill="1" applyBorder="1" applyAlignment="1" applyProtection="1">
      <alignment horizontal="left" vertical="center"/>
    </xf>
    <xf numFmtId="0" fontId="5" fillId="10" borderId="0" xfId="0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2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11" fillId="0" borderId="20" xfId="0" applyNumberFormat="1" applyFont="1" applyBorder="1" applyAlignment="1" applyProtection="1">
      <alignment horizontal="left" vertical="center"/>
      <protection locked="0"/>
    </xf>
    <xf numFmtId="49" fontId="11" fillId="0" borderId="21" xfId="0" applyNumberFormat="1" applyFont="1" applyBorder="1" applyAlignment="1" applyProtection="1">
      <alignment horizontal="left" vertical="center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49" fontId="8" fillId="0" borderId="27" xfId="0" applyNumberFormat="1" applyFont="1" applyFill="1" applyBorder="1" applyAlignment="1" applyProtection="1">
      <alignment horizontal="center" vertical="center" wrapText="1"/>
    </xf>
    <xf numFmtId="49" fontId="9" fillId="9" borderId="1" xfId="0" applyNumberFormat="1" applyFont="1" applyFill="1" applyBorder="1" applyAlignment="1" applyProtection="1">
      <alignment horizontal="left" vertical="center" wrapText="1"/>
    </xf>
    <xf numFmtId="49" fontId="9" fillId="9" borderId="23" xfId="0" applyNumberFormat="1" applyFont="1" applyFill="1" applyBorder="1" applyAlignment="1" applyProtection="1">
      <alignment horizontal="left" vertical="center" wrapText="1"/>
    </xf>
    <xf numFmtId="49" fontId="9" fillId="9" borderId="2" xfId="0" applyNumberFormat="1" applyFont="1" applyFill="1" applyBorder="1" applyAlignment="1" applyProtection="1">
      <alignment horizontal="left" vertical="center" wrapText="1"/>
    </xf>
    <xf numFmtId="49" fontId="8" fillId="4" borderId="1" xfId="0" quotePrefix="1" applyNumberFormat="1" applyFont="1" applyFill="1" applyBorder="1" applyAlignment="1" applyProtection="1">
      <alignment horizontal="center" vertical="center" wrapText="1"/>
    </xf>
    <xf numFmtId="49" fontId="8" fillId="4" borderId="2" xfId="0" quotePrefix="1" applyNumberFormat="1" applyFont="1" applyFill="1" applyBorder="1" applyAlignment="1" applyProtection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8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22" xfId="0" applyFont="1" applyBorder="1" applyAlignment="1" applyProtection="1">
      <alignment horizontal="right" vertical="center" wrapText="1"/>
    </xf>
    <xf numFmtId="0" fontId="9" fillId="4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10" fillId="8" borderId="20" xfId="0" applyFont="1" applyFill="1" applyBorder="1" applyAlignment="1" applyProtection="1">
      <alignment horizontal="center" vertical="center"/>
    </xf>
    <xf numFmtId="0" fontId="10" fillId="8" borderId="1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14" fontId="9" fillId="9" borderId="23" xfId="0" applyNumberFormat="1" applyFont="1" applyFill="1" applyBorder="1" applyAlignment="1" applyProtection="1">
      <alignment horizontal="left" vertical="center" wrapText="1"/>
    </xf>
    <xf numFmtId="14" fontId="9" fillId="9" borderId="2" xfId="0" applyNumberFormat="1" applyFont="1" applyFill="1" applyBorder="1" applyAlignment="1" applyProtection="1">
      <alignment horizontal="left" vertical="center" wrapText="1"/>
    </xf>
    <xf numFmtId="49" fontId="9" fillId="9" borderId="1" xfId="0" applyNumberFormat="1" applyFont="1" applyFill="1" applyBorder="1" applyAlignment="1" applyProtection="1">
      <alignment horizontal="right" vertical="center" wrapText="1"/>
    </xf>
    <xf numFmtId="49" fontId="9" fillId="9" borderId="23" xfId="0" applyNumberFormat="1" applyFont="1" applyFill="1" applyBorder="1" applyAlignment="1" applyProtection="1">
      <alignment horizontal="right" vertical="center" wrapText="1"/>
    </xf>
    <xf numFmtId="49" fontId="9" fillId="9" borderId="2" xfId="0" applyNumberFormat="1" applyFont="1" applyFill="1" applyBorder="1" applyAlignment="1" applyProtection="1">
      <alignment horizontal="right" vertic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CCFFCC"/>
      <color rgb="FFCCFFFF"/>
      <color rgb="FFFFFF99"/>
      <color rgb="FFFFCC00"/>
      <color rgb="FFFF5050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3"/>
  <sheetViews>
    <sheetView showGridLines="0" tabSelected="1" zoomScale="90" zoomScaleNormal="90" zoomScaleSheetLayoutView="100" zoomScalePageLayoutView="90" workbookViewId="0">
      <selection activeCell="G5" sqref="G5"/>
    </sheetView>
  </sheetViews>
  <sheetFormatPr baseColWidth="10" defaultRowHeight="15" x14ac:dyDescent="0.25"/>
  <cols>
    <col min="1" max="1" width="20.7109375" style="79" customWidth="1"/>
    <col min="2" max="2" width="35.42578125" style="79" customWidth="1"/>
    <col min="3" max="3" width="22" style="79" customWidth="1"/>
    <col min="4" max="4" width="25.7109375" style="79" customWidth="1"/>
    <col min="5" max="5" width="28.5703125" style="79" customWidth="1"/>
    <col min="6" max="7" width="22" style="79" customWidth="1"/>
    <col min="8" max="8" width="15.85546875" style="79" customWidth="1"/>
    <col min="9" max="12" width="11.42578125" style="85" hidden="1" customWidth="1"/>
    <col min="13" max="13" width="3.5703125" style="79" customWidth="1"/>
    <col min="14" max="16384" width="11.42578125" style="79"/>
  </cols>
  <sheetData>
    <row r="1" spans="1:12" ht="9.75" customHeight="1" x14ac:dyDescent="0.25">
      <c r="A1" s="17"/>
      <c r="B1" s="17"/>
      <c r="C1" s="17"/>
      <c r="D1" s="17"/>
      <c r="E1" s="17"/>
      <c r="F1" s="17"/>
      <c r="G1" s="17"/>
      <c r="H1" s="17"/>
      <c r="I1" s="78"/>
      <c r="J1" s="78"/>
      <c r="K1" s="78"/>
      <c r="L1" s="78"/>
    </row>
    <row r="2" spans="1:12" s="81" customFormat="1" ht="24.75" customHeight="1" x14ac:dyDescent="0.5">
      <c r="A2" s="113" t="s">
        <v>11</v>
      </c>
      <c r="B2" s="113"/>
      <c r="C2" s="113"/>
      <c r="D2" s="113"/>
      <c r="E2" s="113"/>
      <c r="F2" s="113"/>
      <c r="G2" s="113"/>
      <c r="H2" s="113"/>
      <c r="I2" s="80"/>
      <c r="J2" s="80"/>
      <c r="K2" s="80"/>
      <c r="L2" s="80"/>
    </row>
    <row r="3" spans="1:12" ht="12.75" customHeight="1" x14ac:dyDescent="0.25">
      <c r="A3" s="17"/>
      <c r="B3" s="17"/>
      <c r="C3" s="17"/>
      <c r="D3" s="17"/>
      <c r="E3" s="17"/>
      <c r="F3" s="17"/>
      <c r="G3" s="17"/>
      <c r="H3" s="17"/>
      <c r="I3" s="78"/>
      <c r="J3" s="78"/>
      <c r="K3" s="78"/>
      <c r="L3" s="78"/>
    </row>
    <row r="4" spans="1:12" ht="15.75" x14ac:dyDescent="0.25">
      <c r="A4" s="17"/>
      <c r="B4" s="19" t="s">
        <v>14</v>
      </c>
      <c r="C4" s="18"/>
      <c r="D4" s="18"/>
      <c r="E4" s="18"/>
      <c r="F4" s="18"/>
      <c r="G4" s="18"/>
      <c r="H4" s="17"/>
      <c r="I4" s="78"/>
      <c r="J4" s="78"/>
      <c r="K4" s="78"/>
      <c r="L4" s="78"/>
    </row>
    <row r="5" spans="1:12" ht="23.25" customHeight="1" x14ac:dyDescent="0.25">
      <c r="A5" s="17"/>
      <c r="B5" s="116" t="s">
        <v>39</v>
      </c>
      <c r="C5" s="116"/>
      <c r="D5" s="116"/>
      <c r="E5" s="117" t="s">
        <v>40</v>
      </c>
      <c r="F5" s="117"/>
      <c r="G5" s="21"/>
      <c r="H5" s="17"/>
      <c r="I5" s="78"/>
      <c r="J5" s="78"/>
      <c r="K5" s="78"/>
      <c r="L5" s="78"/>
    </row>
    <row r="6" spans="1:12" ht="23.25" customHeight="1" x14ac:dyDescent="0.25">
      <c r="A6" s="17"/>
      <c r="B6" s="20"/>
      <c r="C6" s="18"/>
      <c r="D6" s="18"/>
      <c r="E6" s="18"/>
      <c r="F6" s="18"/>
      <c r="G6" s="18"/>
      <c r="H6" s="17"/>
      <c r="I6" s="78"/>
      <c r="J6" s="78"/>
      <c r="K6" s="78"/>
      <c r="L6" s="78"/>
    </row>
    <row r="7" spans="1:12" ht="23.25" customHeight="1" x14ac:dyDescent="0.25">
      <c r="A7" s="17"/>
      <c r="B7" s="115" t="s">
        <v>43</v>
      </c>
      <c r="C7" s="115"/>
      <c r="D7" s="115"/>
      <c r="E7" s="115"/>
      <c r="F7" s="115"/>
      <c r="G7" s="115"/>
      <c r="H7" s="17"/>
      <c r="I7" s="78"/>
      <c r="J7" s="78"/>
      <c r="K7" s="78"/>
      <c r="L7" s="78"/>
    </row>
    <row r="8" spans="1:12" ht="15.75" x14ac:dyDescent="0.25">
      <c r="A8" s="17"/>
      <c r="B8" s="115"/>
      <c r="C8" s="115"/>
      <c r="D8" s="115"/>
      <c r="E8" s="115"/>
      <c r="F8" s="115"/>
      <c r="G8" s="115"/>
      <c r="H8" s="17"/>
      <c r="I8" s="78"/>
      <c r="J8" s="78"/>
      <c r="K8" s="78"/>
      <c r="L8" s="78"/>
    </row>
    <row r="9" spans="1:12" ht="16.5" thickBot="1" x14ac:dyDescent="0.3">
      <c r="A9" s="17"/>
      <c r="B9" s="17"/>
      <c r="C9" s="17"/>
      <c r="D9" s="17"/>
      <c r="E9" s="17"/>
      <c r="F9" s="17"/>
      <c r="G9" s="17"/>
      <c r="H9" s="17"/>
      <c r="I9" s="78"/>
      <c r="J9" s="78"/>
      <c r="K9" s="78"/>
      <c r="L9" s="78"/>
    </row>
    <row r="10" spans="1:12" ht="24.95" customHeight="1" thickTop="1" thickBot="1" x14ac:dyDescent="0.3">
      <c r="A10" s="17"/>
      <c r="B10" s="22" t="s">
        <v>10</v>
      </c>
      <c r="C10" s="23"/>
      <c r="D10" s="23"/>
      <c r="E10" s="23"/>
      <c r="F10" s="65"/>
      <c r="G10" s="24"/>
      <c r="H10" s="17"/>
      <c r="I10" s="78"/>
      <c r="J10" s="78"/>
      <c r="K10" s="78"/>
      <c r="L10" s="78"/>
    </row>
    <row r="11" spans="1:12" ht="24.95" customHeight="1" thickTop="1" x14ac:dyDescent="0.25">
      <c r="A11" s="17"/>
      <c r="B11" s="25"/>
      <c r="C11" s="26"/>
      <c r="D11" s="17"/>
      <c r="E11" s="17"/>
      <c r="F11" s="17"/>
      <c r="G11" s="27"/>
      <c r="H11" s="17"/>
      <c r="I11" s="78"/>
      <c r="J11" s="78"/>
      <c r="K11" s="78"/>
      <c r="L11" s="78"/>
    </row>
    <row r="12" spans="1:12" ht="24.95" customHeight="1" x14ac:dyDescent="0.25">
      <c r="A12" s="17"/>
      <c r="B12" s="28" t="s">
        <v>0</v>
      </c>
      <c r="C12" s="29"/>
      <c r="D12" s="17"/>
      <c r="E12" s="17"/>
      <c r="F12" s="17"/>
      <c r="G12" s="27"/>
      <c r="H12" s="17"/>
      <c r="I12" s="78"/>
      <c r="J12" s="78"/>
      <c r="K12" s="78"/>
      <c r="L12" s="78"/>
    </row>
    <row r="13" spans="1:12" ht="24.95" customHeight="1" x14ac:dyDescent="0.25">
      <c r="A13" s="17"/>
      <c r="B13" s="25"/>
      <c r="C13" s="17"/>
      <c r="D13" s="17"/>
      <c r="E13" s="17"/>
      <c r="F13" s="17"/>
      <c r="G13" s="27"/>
      <c r="H13" s="17"/>
      <c r="I13" s="78"/>
      <c r="J13" s="78"/>
      <c r="K13" s="78"/>
      <c r="L13" s="78"/>
    </row>
    <row r="14" spans="1:12" s="83" customFormat="1" ht="24.95" customHeight="1" x14ac:dyDescent="0.3">
      <c r="A14" s="30"/>
      <c r="B14" s="28" t="s">
        <v>37</v>
      </c>
      <c r="C14" s="114"/>
      <c r="D14" s="114"/>
      <c r="E14" s="114"/>
      <c r="F14" s="30"/>
      <c r="G14" s="31"/>
      <c r="H14" s="30"/>
      <c r="I14" s="82"/>
      <c r="J14" s="82"/>
      <c r="K14" s="82"/>
      <c r="L14" s="82"/>
    </row>
    <row r="15" spans="1:12" s="83" customFormat="1" ht="24.95" customHeight="1" x14ac:dyDescent="0.3">
      <c r="A15" s="30"/>
      <c r="B15" s="28"/>
      <c r="C15" s="114"/>
      <c r="D15" s="114"/>
      <c r="E15" s="114"/>
      <c r="F15" s="30"/>
      <c r="G15" s="31"/>
      <c r="H15" s="30"/>
      <c r="I15" s="82"/>
      <c r="J15" s="82"/>
      <c r="K15" s="82"/>
      <c r="L15" s="82"/>
    </row>
    <row r="16" spans="1:12" s="83" customFormat="1" ht="24.95" customHeight="1" x14ac:dyDescent="0.3">
      <c r="A16" s="30"/>
      <c r="B16" s="32"/>
      <c r="C16" s="30"/>
      <c r="D16" s="30"/>
      <c r="E16" s="17"/>
      <c r="F16" s="30"/>
      <c r="G16" s="31"/>
      <c r="H16" s="30"/>
      <c r="I16" s="82"/>
      <c r="J16" s="82"/>
      <c r="K16" s="82"/>
      <c r="L16" s="82"/>
    </row>
    <row r="17" spans="1:12" s="83" customFormat="1" ht="24.95" customHeight="1" x14ac:dyDescent="0.3">
      <c r="A17" s="30"/>
      <c r="B17" s="28" t="s">
        <v>12</v>
      </c>
      <c r="C17" s="111"/>
      <c r="D17" s="111"/>
      <c r="E17" s="111"/>
      <c r="F17" s="111"/>
      <c r="G17" s="112"/>
      <c r="H17" s="30"/>
      <c r="I17" s="82"/>
      <c r="J17" s="82"/>
      <c r="K17" s="82"/>
      <c r="L17" s="82"/>
    </row>
    <row r="18" spans="1:12" s="83" customFormat="1" ht="24.95" customHeight="1" thickBot="1" x14ac:dyDescent="0.35">
      <c r="A18" s="30"/>
      <c r="B18" s="32"/>
      <c r="C18" s="30"/>
      <c r="D18" s="30"/>
      <c r="E18" s="17"/>
      <c r="F18" s="30"/>
      <c r="G18" s="31"/>
      <c r="H18" s="30"/>
      <c r="I18" s="82"/>
      <c r="J18" s="82"/>
      <c r="K18" s="82"/>
      <c r="L18" s="82"/>
    </row>
    <row r="19" spans="1:12" ht="17.25" thickTop="1" thickBot="1" x14ac:dyDescent="0.3">
      <c r="A19" s="17"/>
      <c r="B19" s="22" t="s">
        <v>13</v>
      </c>
      <c r="C19" s="33"/>
      <c r="D19" s="33"/>
      <c r="E19" s="33"/>
      <c r="F19" s="33"/>
      <c r="G19" s="34"/>
      <c r="H19" s="17"/>
      <c r="I19" s="78"/>
      <c r="J19" s="78"/>
      <c r="K19" s="78"/>
      <c r="L19" s="78"/>
    </row>
    <row r="20" spans="1:12" ht="16.5" thickTop="1" x14ac:dyDescent="0.25">
      <c r="A20" s="17"/>
      <c r="B20" s="25"/>
      <c r="C20" s="17"/>
      <c r="D20" s="17"/>
      <c r="E20" s="17"/>
      <c r="F20" s="17"/>
      <c r="G20" s="27"/>
      <c r="H20" s="17"/>
      <c r="I20" s="78"/>
      <c r="J20" s="78"/>
      <c r="K20" s="78"/>
      <c r="L20" s="78"/>
    </row>
    <row r="21" spans="1:12" ht="15.75" x14ac:dyDescent="0.25">
      <c r="A21" s="17"/>
      <c r="B21" s="25"/>
      <c r="C21" s="17"/>
      <c r="D21" s="17"/>
      <c r="E21" s="17"/>
      <c r="F21" s="17"/>
      <c r="G21" s="27"/>
      <c r="H21" s="17"/>
      <c r="I21" s="78"/>
      <c r="J21" s="78"/>
      <c r="K21" s="78"/>
      <c r="L21" s="78"/>
    </row>
    <row r="22" spans="1:12" ht="24.95" customHeight="1" x14ac:dyDescent="0.25">
      <c r="A22" s="17"/>
      <c r="B22" s="35" t="s">
        <v>72</v>
      </c>
      <c r="C22" s="55"/>
      <c r="D22" s="17"/>
      <c r="E22" s="17"/>
      <c r="F22" s="17"/>
      <c r="G22" s="27"/>
      <c r="H22" s="17"/>
      <c r="I22" s="78"/>
      <c r="J22" s="78"/>
      <c r="K22" s="78"/>
      <c r="L22" s="78"/>
    </row>
    <row r="23" spans="1:12" ht="15.75" x14ac:dyDescent="0.25">
      <c r="A23" s="17"/>
      <c r="B23" s="25"/>
      <c r="C23" s="17"/>
      <c r="D23" s="17"/>
      <c r="E23" s="17"/>
      <c r="F23" s="17"/>
      <c r="G23" s="27"/>
      <c r="H23" s="17"/>
      <c r="I23" s="78"/>
      <c r="J23" s="78"/>
      <c r="K23" s="78"/>
      <c r="L23" s="78"/>
    </row>
    <row r="24" spans="1:12" ht="15.75" x14ac:dyDescent="0.25">
      <c r="A24" s="17"/>
      <c r="B24" s="25"/>
      <c r="C24" s="17"/>
      <c r="D24" s="17"/>
      <c r="E24" s="36"/>
      <c r="F24" s="17"/>
      <c r="G24" s="27"/>
      <c r="H24" s="17"/>
      <c r="I24" s="78"/>
      <c r="J24" s="78"/>
      <c r="K24" s="78"/>
      <c r="L24" s="78"/>
    </row>
    <row r="25" spans="1:12" ht="24.75" customHeight="1" x14ac:dyDescent="0.25">
      <c r="A25" s="17"/>
      <c r="B25" s="107" t="s">
        <v>18</v>
      </c>
      <c r="C25" s="110"/>
      <c r="D25" s="110"/>
      <c r="E25" s="110"/>
      <c r="F25" s="109"/>
      <c r="G25" s="27"/>
      <c r="H25" s="17"/>
      <c r="I25" s="78"/>
      <c r="J25" s="78"/>
      <c r="K25" s="78"/>
      <c r="L25" s="78"/>
    </row>
    <row r="26" spans="1:12" ht="16.5" thickBot="1" x14ac:dyDescent="0.3">
      <c r="A26" s="17"/>
      <c r="B26" s="37"/>
      <c r="C26" s="38"/>
      <c r="D26" s="38"/>
      <c r="E26" s="38"/>
      <c r="F26" s="38"/>
      <c r="G26" s="39"/>
      <c r="H26" s="17"/>
      <c r="I26" s="78"/>
      <c r="J26" s="78"/>
      <c r="K26" s="78"/>
      <c r="L26" s="78"/>
    </row>
    <row r="27" spans="1:12" ht="16.5" thickTop="1" x14ac:dyDescent="0.25">
      <c r="A27" s="17"/>
      <c r="B27" s="17"/>
      <c r="C27" s="17"/>
      <c r="D27" s="17"/>
      <c r="E27" s="17"/>
      <c r="F27" s="17"/>
      <c r="G27" s="17"/>
      <c r="H27" s="17"/>
      <c r="I27" s="78"/>
      <c r="J27" s="78"/>
      <c r="K27" s="78"/>
      <c r="L27" s="78"/>
    </row>
    <row r="28" spans="1:12" ht="15.75" x14ac:dyDescent="0.25">
      <c r="A28" s="17"/>
      <c r="B28" s="17"/>
      <c r="C28" s="17"/>
      <c r="D28" s="17"/>
      <c r="E28" s="17"/>
      <c r="F28" s="17"/>
      <c r="G28" s="17"/>
      <c r="H28" s="17"/>
      <c r="I28" s="78"/>
      <c r="J28" s="78"/>
      <c r="K28" s="78"/>
      <c r="L28" s="78"/>
    </row>
    <row r="29" spans="1:12" ht="15.75" x14ac:dyDescent="0.25">
      <c r="A29" s="17"/>
      <c r="B29" s="17"/>
      <c r="C29" s="17"/>
      <c r="D29" s="17"/>
      <c r="E29" s="17"/>
      <c r="F29" s="17"/>
      <c r="G29" s="17"/>
      <c r="H29" s="17"/>
      <c r="I29" s="78"/>
      <c r="J29" s="78"/>
      <c r="K29" s="78"/>
      <c r="L29" s="78"/>
    </row>
    <row r="30" spans="1:12" ht="15.75" x14ac:dyDescent="0.25">
      <c r="A30" s="17"/>
      <c r="B30" s="17"/>
      <c r="C30" s="17"/>
      <c r="D30" s="17"/>
      <c r="E30" s="17"/>
      <c r="F30" s="108"/>
      <c r="G30" s="17"/>
      <c r="H30" s="17"/>
      <c r="I30" s="78"/>
      <c r="J30" s="78"/>
      <c r="K30" s="78"/>
      <c r="L30" s="78"/>
    </row>
    <row r="31" spans="1:12" ht="15.75" x14ac:dyDescent="0.25">
      <c r="A31" s="17"/>
      <c r="B31" s="17"/>
      <c r="C31" s="17"/>
      <c r="D31" s="17"/>
      <c r="E31" s="17"/>
      <c r="F31" s="17"/>
      <c r="G31" s="17"/>
      <c r="H31" s="17"/>
      <c r="I31" s="78"/>
      <c r="J31" s="78"/>
      <c r="K31" s="78"/>
      <c r="L31" s="78"/>
    </row>
    <row r="32" spans="1:12" ht="15.75" x14ac:dyDescent="0.25">
      <c r="A32" s="17"/>
      <c r="B32" s="17" t="s">
        <v>77</v>
      </c>
      <c r="C32" s="17"/>
      <c r="D32" s="17"/>
      <c r="E32" s="17"/>
      <c r="F32" s="17"/>
      <c r="G32" s="17"/>
      <c r="H32" s="17"/>
      <c r="I32" s="78"/>
      <c r="J32" s="78"/>
      <c r="K32" s="78"/>
      <c r="L32" s="78"/>
    </row>
    <row r="33" spans="1:12" ht="15.75" x14ac:dyDescent="0.25">
      <c r="A33" s="40"/>
      <c r="B33" s="40"/>
      <c r="C33" s="40"/>
      <c r="D33" s="40"/>
      <c r="E33" s="40"/>
      <c r="F33" s="40"/>
      <c r="G33" s="40"/>
      <c r="H33" s="40"/>
      <c r="I33" s="78"/>
      <c r="J33" s="78"/>
      <c r="K33" s="78"/>
      <c r="L33" s="78"/>
    </row>
    <row r="34" spans="1:12" ht="15.75" x14ac:dyDescent="0.25">
      <c r="A34" s="40"/>
      <c r="B34" s="40"/>
      <c r="C34" s="40"/>
      <c r="D34" s="40"/>
      <c r="E34" s="40"/>
      <c r="F34" s="40"/>
      <c r="G34" s="40"/>
      <c r="H34" s="40"/>
      <c r="I34" s="78"/>
      <c r="J34" s="78"/>
      <c r="K34" s="78"/>
      <c r="L34" s="78"/>
    </row>
    <row r="35" spans="1:12" s="84" customFormat="1" x14ac:dyDescent="0.25">
      <c r="I35" s="85"/>
      <c r="J35" s="85"/>
      <c r="K35" s="85"/>
      <c r="L35" s="85"/>
    </row>
    <row r="36" spans="1:12" s="84" customFormat="1" x14ac:dyDescent="0.25">
      <c r="I36" s="85"/>
      <c r="J36" s="85"/>
      <c r="K36" s="85"/>
      <c r="L36" s="85"/>
    </row>
    <row r="37" spans="1:12" s="84" customFormat="1" x14ac:dyDescent="0.25">
      <c r="I37" s="85"/>
      <c r="J37" s="85"/>
      <c r="K37" s="85"/>
      <c r="L37" s="85"/>
    </row>
    <row r="38" spans="1:12" s="84" customFormat="1" x14ac:dyDescent="0.25">
      <c r="I38" s="85"/>
      <c r="J38" s="85"/>
      <c r="K38" s="85"/>
      <c r="L38" s="85"/>
    </row>
    <row r="39" spans="1:12" s="84" customFormat="1" x14ac:dyDescent="0.25">
      <c r="I39" s="85"/>
      <c r="J39" s="85"/>
      <c r="K39" s="85"/>
      <c r="L39" s="85"/>
    </row>
    <row r="40" spans="1:12" s="84" customFormat="1" x14ac:dyDescent="0.25">
      <c r="I40" s="85"/>
      <c r="J40" s="85"/>
      <c r="K40" s="85"/>
      <c r="L40" s="85"/>
    </row>
    <row r="41" spans="1:12" s="84" customFormat="1" x14ac:dyDescent="0.25">
      <c r="I41" s="85"/>
      <c r="J41" s="85"/>
      <c r="K41" s="85"/>
      <c r="L41" s="85"/>
    </row>
    <row r="42" spans="1:12" s="84" customFormat="1" x14ac:dyDescent="0.25">
      <c r="I42" s="85"/>
      <c r="J42" s="85"/>
      <c r="K42" s="85"/>
      <c r="L42" s="85"/>
    </row>
    <row r="43" spans="1:12" s="84" customFormat="1" x14ac:dyDescent="0.25">
      <c r="I43" s="85"/>
      <c r="J43" s="85"/>
      <c r="K43" s="85"/>
      <c r="L43" s="85"/>
    </row>
  </sheetData>
  <sheetProtection password="CCD0" sheet="1" objects="1" scenarios="1" selectLockedCells="1"/>
  <mergeCells count="8">
    <mergeCell ref="C25:E25"/>
    <mergeCell ref="C17:G17"/>
    <mergeCell ref="A2:H2"/>
    <mergeCell ref="C14:E14"/>
    <mergeCell ref="B7:G8"/>
    <mergeCell ref="C15:E15"/>
    <mergeCell ref="B5:D5"/>
    <mergeCell ref="E5:F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R173"/>
  <sheetViews>
    <sheetView showGridLines="0" showRuler="0" zoomScale="75" zoomScaleNormal="75" zoomScalePageLayoutView="65" workbookViewId="0">
      <selection activeCell="C4" sqref="C4:R4"/>
    </sheetView>
  </sheetViews>
  <sheetFormatPr baseColWidth="10" defaultColWidth="11.42578125" defaultRowHeight="14.25" x14ac:dyDescent="0.2"/>
  <cols>
    <col min="1" max="1" width="14.5703125" style="98" customWidth="1"/>
    <col min="2" max="2" width="25" style="97" customWidth="1"/>
    <col min="3" max="3" width="71.5703125" style="98" customWidth="1"/>
    <col min="4" max="4" width="13.42578125" style="98" customWidth="1"/>
    <col min="5" max="5" width="25" style="98" customWidth="1"/>
    <col min="6" max="11" width="30" style="98" customWidth="1"/>
    <col min="12" max="12" width="10.5703125" style="98" customWidth="1"/>
    <col min="13" max="13" width="24.5703125" style="98" customWidth="1"/>
    <col min="14" max="15" width="27.28515625" style="98" customWidth="1"/>
    <col min="16" max="16" width="31" style="98" customWidth="1"/>
    <col min="17" max="17" width="24.5703125" style="98" customWidth="1"/>
    <col min="18" max="18" width="25.5703125" style="98" customWidth="1"/>
    <col min="19" max="19" width="11.42578125" style="98" customWidth="1"/>
    <col min="20" max="16384" width="11.42578125" style="98"/>
  </cols>
  <sheetData>
    <row r="1" spans="1:18" ht="30" x14ac:dyDescent="0.4">
      <c r="A1" s="1" t="s">
        <v>14</v>
      </c>
      <c r="B1" s="2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4"/>
      <c r="R1" s="53"/>
    </row>
    <row r="2" spans="1:18" ht="28.5" customHeight="1" x14ac:dyDescent="0.4">
      <c r="A2" s="3" t="s">
        <v>19</v>
      </c>
      <c r="B2" s="2"/>
      <c r="C2" s="56"/>
      <c r="D2" s="56"/>
      <c r="E2" s="56"/>
      <c r="F2" s="43">
        <f>Start!$G$5</f>
        <v>0</v>
      </c>
      <c r="G2" s="43"/>
      <c r="H2" s="43"/>
      <c r="I2" s="43"/>
      <c r="J2" s="43"/>
      <c r="K2" s="43"/>
      <c r="L2" s="138">
        <f>Start!$C$25</f>
        <v>0</v>
      </c>
      <c r="M2" s="138"/>
      <c r="N2" s="138"/>
      <c r="O2" s="138"/>
      <c r="P2" s="138"/>
      <c r="Q2" s="138"/>
      <c r="R2" s="138"/>
    </row>
    <row r="3" spans="1:18" ht="20.25" customHeight="1" thickBot="1" x14ac:dyDescent="0.35">
      <c r="A3" s="4"/>
      <c r="B3" s="2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6"/>
      <c r="Q3" s="56"/>
      <c r="R3" s="56"/>
    </row>
    <row r="4" spans="1:18" ht="42" customHeight="1" thickBot="1" x14ac:dyDescent="0.25">
      <c r="A4" s="122" t="s">
        <v>21</v>
      </c>
      <c r="B4" s="122"/>
      <c r="C4" s="124" t="s">
        <v>22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</row>
    <row r="5" spans="1:18" ht="35.1" customHeight="1" thickBot="1" x14ac:dyDescent="0.35">
      <c r="A5" s="56"/>
      <c r="B5" s="7"/>
      <c r="C5" s="47" t="s">
        <v>20</v>
      </c>
      <c r="D5" s="47"/>
      <c r="E5" s="8"/>
      <c r="F5" s="9"/>
      <c r="G5" s="9"/>
      <c r="H5" s="9"/>
      <c r="I5" s="9"/>
      <c r="J5" s="9"/>
      <c r="K5" s="9"/>
      <c r="L5" s="9"/>
      <c r="M5" s="56"/>
      <c r="N5" s="56"/>
      <c r="O5" s="56"/>
      <c r="P5" s="41"/>
      <c r="Q5" s="48"/>
      <c r="R5" s="48"/>
    </row>
    <row r="6" spans="1:18" ht="35.1" customHeight="1" thickBot="1" x14ac:dyDescent="0.3">
      <c r="A6" s="10"/>
      <c r="B6" s="11"/>
      <c r="C6" s="10"/>
      <c r="D6" s="10"/>
      <c r="E6" s="56"/>
      <c r="F6" s="56"/>
      <c r="G6" s="56"/>
      <c r="H6" s="56"/>
      <c r="I6" s="56"/>
      <c r="J6" s="56"/>
      <c r="K6" s="56"/>
      <c r="L6" s="56"/>
      <c r="M6" s="42"/>
      <c r="N6" s="139" t="s">
        <v>23</v>
      </c>
      <c r="O6" s="139"/>
      <c r="P6" s="139"/>
      <c r="Q6" s="140"/>
      <c r="R6" s="86">
        <v>0.6</v>
      </c>
    </row>
    <row r="7" spans="1:18" s="99" customFormat="1" ht="44.25" customHeight="1" thickBot="1" x14ac:dyDescent="0.3">
      <c r="A7" s="45" t="s">
        <v>0</v>
      </c>
      <c r="B7" s="12"/>
      <c r="C7" s="71">
        <f>Start!$C$12</f>
        <v>0</v>
      </c>
      <c r="D7" s="57"/>
      <c r="E7" s="147" t="s">
        <v>73</v>
      </c>
      <c r="F7" s="148"/>
      <c r="G7" s="145">
        <f>Start!$C$22</f>
        <v>0</v>
      </c>
      <c r="H7" s="146"/>
      <c r="I7" s="13"/>
      <c r="J7" s="13"/>
      <c r="K7" s="13"/>
      <c r="L7" s="123"/>
      <c r="M7" s="123"/>
      <c r="N7" s="139" t="s">
        <v>24</v>
      </c>
      <c r="O7" s="139"/>
      <c r="P7" s="139"/>
      <c r="Q7" s="140"/>
      <c r="R7" s="87">
        <f>P148</f>
        <v>0</v>
      </c>
    </row>
    <row r="8" spans="1:18" s="100" customFormat="1" ht="44.25" customHeight="1" x14ac:dyDescent="0.25">
      <c r="A8" s="45"/>
      <c r="B8" s="12"/>
      <c r="C8" s="57"/>
      <c r="D8" s="57"/>
      <c r="E8" s="67"/>
      <c r="F8" s="68"/>
      <c r="G8" s="68"/>
      <c r="H8" s="68"/>
      <c r="I8" s="68"/>
      <c r="J8" s="68"/>
      <c r="K8" s="68"/>
      <c r="L8" s="77"/>
      <c r="M8" s="77"/>
      <c r="N8" s="69"/>
      <c r="O8" s="69"/>
      <c r="P8" s="69"/>
      <c r="Q8" s="69"/>
      <c r="R8" s="88"/>
    </row>
    <row r="9" spans="1:18" ht="84.75" customHeight="1" x14ac:dyDescent="0.2">
      <c r="A9" s="46"/>
      <c r="B9" s="14"/>
      <c r="C9" s="15"/>
      <c r="D9" s="15"/>
      <c r="E9" s="15"/>
      <c r="F9" s="15"/>
      <c r="G9" s="143" t="s">
        <v>58</v>
      </c>
      <c r="H9" s="144"/>
      <c r="I9" s="70"/>
      <c r="J9" s="74" t="s">
        <v>65</v>
      </c>
      <c r="K9" s="70"/>
      <c r="L9" s="15"/>
      <c r="M9" s="15"/>
      <c r="N9" s="149" t="s">
        <v>61</v>
      </c>
      <c r="O9" s="150"/>
      <c r="P9" s="15"/>
      <c r="Q9" s="15"/>
      <c r="R9" s="15"/>
    </row>
    <row r="10" spans="1:18" s="101" customFormat="1" ht="127.5" customHeight="1" x14ac:dyDescent="0.25">
      <c r="A10" s="49" t="s">
        <v>25</v>
      </c>
      <c r="B10" s="49" t="s">
        <v>27</v>
      </c>
      <c r="C10" s="49" t="s">
        <v>1</v>
      </c>
      <c r="D10" s="49" t="s">
        <v>26</v>
      </c>
      <c r="E10" s="49" t="s">
        <v>28</v>
      </c>
      <c r="F10" s="49" t="s">
        <v>29</v>
      </c>
      <c r="G10" s="49" t="s">
        <v>44</v>
      </c>
      <c r="H10" s="49" t="s">
        <v>59</v>
      </c>
      <c r="I10" s="49" t="s">
        <v>45</v>
      </c>
      <c r="J10" s="75" t="s">
        <v>64</v>
      </c>
      <c r="K10" s="49" t="s">
        <v>46</v>
      </c>
      <c r="L10" s="49" t="s">
        <v>16</v>
      </c>
      <c r="M10" s="49" t="s">
        <v>47</v>
      </c>
      <c r="N10" s="49" t="s">
        <v>62</v>
      </c>
      <c r="O10" s="49" t="s">
        <v>63</v>
      </c>
      <c r="P10" s="49" t="s">
        <v>42</v>
      </c>
      <c r="Q10" s="127" t="s">
        <v>38</v>
      </c>
      <c r="R10" s="128"/>
    </row>
    <row r="11" spans="1:18" s="102" customFormat="1" ht="23.25" customHeight="1" x14ac:dyDescent="0.25">
      <c r="A11" s="58"/>
      <c r="B11" s="59"/>
      <c r="C11" s="59"/>
      <c r="D11" s="59"/>
      <c r="E11" s="59"/>
      <c r="F11" s="60" t="s">
        <v>17</v>
      </c>
      <c r="G11" s="60" t="s">
        <v>17</v>
      </c>
      <c r="H11" s="60" t="s">
        <v>17</v>
      </c>
      <c r="I11" s="60" t="s">
        <v>17</v>
      </c>
      <c r="J11" s="60" t="s">
        <v>17</v>
      </c>
      <c r="K11" s="60" t="s">
        <v>17</v>
      </c>
      <c r="L11" s="60" t="s">
        <v>15</v>
      </c>
      <c r="M11" s="60" t="s">
        <v>17</v>
      </c>
      <c r="N11" s="60" t="s">
        <v>17</v>
      </c>
      <c r="O11" s="60"/>
      <c r="P11" s="60" t="s">
        <v>17</v>
      </c>
      <c r="Q11" s="129"/>
      <c r="R11" s="130"/>
    </row>
    <row r="12" spans="1:18" s="103" customFormat="1" ht="21.75" customHeight="1" x14ac:dyDescent="0.25">
      <c r="A12" s="44" t="s">
        <v>2</v>
      </c>
      <c r="B12" s="44" t="s">
        <v>3</v>
      </c>
      <c r="C12" s="44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9</v>
      </c>
      <c r="I12" s="44" t="s">
        <v>51</v>
      </c>
      <c r="J12" s="44" t="s">
        <v>41</v>
      </c>
      <c r="K12" s="44" t="s">
        <v>66</v>
      </c>
      <c r="L12" s="44" t="s">
        <v>67</v>
      </c>
      <c r="M12" s="44" t="s">
        <v>48</v>
      </c>
      <c r="N12" s="44" t="s">
        <v>49</v>
      </c>
      <c r="O12" s="44" t="s">
        <v>50</v>
      </c>
      <c r="P12" s="44" t="s">
        <v>68</v>
      </c>
      <c r="Q12" s="134" t="s">
        <v>69</v>
      </c>
      <c r="R12" s="135"/>
    </row>
    <row r="13" spans="1:18" s="105" customFormat="1" ht="39.950000000000003" customHeight="1" x14ac:dyDescent="0.25">
      <c r="A13" s="16"/>
      <c r="B13" s="50"/>
      <c r="C13" s="52"/>
      <c r="D13" s="63"/>
      <c r="E13" s="50"/>
      <c r="F13" s="51"/>
      <c r="G13" s="51"/>
      <c r="H13" s="51"/>
      <c r="I13" s="89" t="str">
        <f>IF(F13="","",F13-G13-H13)</f>
        <v/>
      </c>
      <c r="J13" s="51"/>
      <c r="K13" s="89" t="str">
        <f>IF(I13="","",I13-J13)</f>
        <v/>
      </c>
      <c r="L13" s="62"/>
      <c r="M13" s="90" t="str">
        <f>IF(K13="","",K13/(1+L13/100))</f>
        <v/>
      </c>
      <c r="N13" s="104"/>
      <c r="O13" s="104"/>
      <c r="P13" s="91" t="str">
        <f>IF(M13="","",M13-N13+O13)</f>
        <v/>
      </c>
      <c r="Q13" s="136"/>
      <c r="R13" s="137"/>
    </row>
    <row r="14" spans="1:18" s="105" customFormat="1" ht="39.950000000000003" customHeight="1" x14ac:dyDescent="0.25">
      <c r="A14" s="16"/>
      <c r="B14" s="50"/>
      <c r="C14" s="52"/>
      <c r="D14" s="63"/>
      <c r="E14" s="50"/>
      <c r="F14" s="51"/>
      <c r="G14" s="51"/>
      <c r="H14" s="51"/>
      <c r="I14" s="89" t="str">
        <f t="shared" ref="I14:I144" si="0">IF(F14="","",F14-G14-H14)</f>
        <v/>
      </c>
      <c r="J14" s="51"/>
      <c r="K14" s="89" t="str">
        <f t="shared" ref="K14:K77" si="1">IF(I14="","",I14-J14)</f>
        <v/>
      </c>
      <c r="L14" s="62"/>
      <c r="M14" s="90" t="str">
        <f t="shared" ref="M14:M144" si="2">IF(K14="","",K14/(1+L14/100))</f>
        <v/>
      </c>
      <c r="N14" s="104"/>
      <c r="O14" s="104"/>
      <c r="P14" s="91" t="str">
        <f t="shared" ref="P14:P144" si="3">IF(M14="","",M14-N14+O14)</f>
        <v/>
      </c>
      <c r="Q14" s="120"/>
      <c r="R14" s="121"/>
    </row>
    <row r="15" spans="1:18" s="105" customFormat="1" ht="39.950000000000003" customHeight="1" x14ac:dyDescent="0.25">
      <c r="A15" s="16"/>
      <c r="B15" s="50"/>
      <c r="C15" s="52"/>
      <c r="D15" s="63"/>
      <c r="E15" s="50"/>
      <c r="F15" s="51"/>
      <c r="G15" s="51"/>
      <c r="H15" s="51"/>
      <c r="I15" s="89" t="str">
        <f t="shared" si="0"/>
        <v/>
      </c>
      <c r="J15" s="51"/>
      <c r="K15" s="89" t="str">
        <f t="shared" si="1"/>
        <v/>
      </c>
      <c r="L15" s="62"/>
      <c r="M15" s="90" t="str">
        <f t="shared" si="2"/>
        <v/>
      </c>
      <c r="N15" s="104"/>
      <c r="O15" s="104"/>
      <c r="P15" s="91" t="str">
        <f t="shared" si="3"/>
        <v/>
      </c>
      <c r="Q15" s="120"/>
      <c r="R15" s="121"/>
    </row>
    <row r="16" spans="1:18" s="105" customFormat="1" ht="39.950000000000003" customHeight="1" x14ac:dyDescent="0.25">
      <c r="A16" s="16"/>
      <c r="B16" s="50"/>
      <c r="C16" s="52"/>
      <c r="D16" s="63"/>
      <c r="E16" s="50"/>
      <c r="F16" s="51"/>
      <c r="G16" s="51"/>
      <c r="H16" s="51"/>
      <c r="I16" s="89" t="str">
        <f t="shared" si="0"/>
        <v/>
      </c>
      <c r="J16" s="51"/>
      <c r="K16" s="89" t="str">
        <f t="shared" si="1"/>
        <v/>
      </c>
      <c r="L16" s="62"/>
      <c r="M16" s="90" t="str">
        <f t="shared" si="2"/>
        <v/>
      </c>
      <c r="N16" s="104"/>
      <c r="O16" s="104"/>
      <c r="P16" s="91" t="str">
        <f t="shared" si="3"/>
        <v/>
      </c>
      <c r="Q16" s="120"/>
      <c r="R16" s="121"/>
    </row>
    <row r="17" spans="1:18" s="105" customFormat="1" ht="39.950000000000003" customHeight="1" x14ac:dyDescent="0.25">
      <c r="A17" s="16"/>
      <c r="B17" s="50"/>
      <c r="C17" s="52"/>
      <c r="D17" s="63"/>
      <c r="E17" s="50"/>
      <c r="F17" s="51"/>
      <c r="G17" s="51"/>
      <c r="H17" s="51"/>
      <c r="I17" s="89" t="str">
        <f t="shared" si="0"/>
        <v/>
      </c>
      <c r="J17" s="51"/>
      <c r="K17" s="89" t="str">
        <f t="shared" si="1"/>
        <v/>
      </c>
      <c r="L17" s="62"/>
      <c r="M17" s="90" t="str">
        <f t="shared" si="2"/>
        <v/>
      </c>
      <c r="N17" s="104"/>
      <c r="O17" s="104"/>
      <c r="P17" s="91" t="str">
        <f t="shared" si="3"/>
        <v/>
      </c>
      <c r="Q17" s="120"/>
      <c r="R17" s="121"/>
    </row>
    <row r="18" spans="1:18" s="105" customFormat="1" ht="39.950000000000003" customHeight="1" x14ac:dyDescent="0.25">
      <c r="A18" s="16"/>
      <c r="B18" s="50"/>
      <c r="C18" s="52"/>
      <c r="D18" s="63"/>
      <c r="E18" s="50"/>
      <c r="F18" s="51"/>
      <c r="G18" s="51"/>
      <c r="H18" s="51"/>
      <c r="I18" s="89" t="str">
        <f t="shared" si="0"/>
        <v/>
      </c>
      <c r="J18" s="51"/>
      <c r="K18" s="89" t="str">
        <f t="shared" si="1"/>
        <v/>
      </c>
      <c r="L18" s="62"/>
      <c r="M18" s="90" t="str">
        <f t="shared" si="2"/>
        <v/>
      </c>
      <c r="N18" s="104"/>
      <c r="O18" s="104"/>
      <c r="P18" s="91" t="str">
        <f t="shared" si="3"/>
        <v/>
      </c>
      <c r="Q18" s="120"/>
      <c r="R18" s="121"/>
    </row>
    <row r="19" spans="1:18" s="105" customFormat="1" ht="39.950000000000003" customHeight="1" x14ac:dyDescent="0.25">
      <c r="A19" s="16"/>
      <c r="B19" s="50"/>
      <c r="C19" s="52"/>
      <c r="D19" s="63"/>
      <c r="E19" s="50"/>
      <c r="F19" s="51"/>
      <c r="G19" s="51"/>
      <c r="H19" s="51"/>
      <c r="I19" s="89" t="str">
        <f t="shared" si="0"/>
        <v/>
      </c>
      <c r="J19" s="51"/>
      <c r="K19" s="89" t="str">
        <f t="shared" si="1"/>
        <v/>
      </c>
      <c r="L19" s="62"/>
      <c r="M19" s="90" t="str">
        <f t="shared" si="2"/>
        <v/>
      </c>
      <c r="N19" s="104"/>
      <c r="O19" s="104"/>
      <c r="P19" s="91" t="str">
        <f t="shared" si="3"/>
        <v/>
      </c>
      <c r="Q19" s="120"/>
      <c r="R19" s="121"/>
    </row>
    <row r="20" spans="1:18" s="105" customFormat="1" ht="39.950000000000003" customHeight="1" x14ac:dyDescent="0.25">
      <c r="A20" s="16"/>
      <c r="B20" s="50"/>
      <c r="C20" s="52"/>
      <c r="D20" s="63"/>
      <c r="E20" s="50"/>
      <c r="F20" s="51"/>
      <c r="G20" s="51"/>
      <c r="H20" s="51"/>
      <c r="I20" s="89" t="str">
        <f t="shared" si="0"/>
        <v/>
      </c>
      <c r="J20" s="51"/>
      <c r="K20" s="89" t="str">
        <f t="shared" si="1"/>
        <v/>
      </c>
      <c r="L20" s="62"/>
      <c r="M20" s="90" t="str">
        <f t="shared" si="2"/>
        <v/>
      </c>
      <c r="N20" s="104"/>
      <c r="O20" s="104"/>
      <c r="P20" s="91" t="str">
        <f t="shared" si="3"/>
        <v/>
      </c>
      <c r="Q20" s="120"/>
      <c r="R20" s="121"/>
    </row>
    <row r="21" spans="1:18" s="105" customFormat="1" ht="39.950000000000003" customHeight="1" x14ac:dyDescent="0.25">
      <c r="A21" s="16"/>
      <c r="B21" s="50"/>
      <c r="C21" s="52"/>
      <c r="D21" s="63"/>
      <c r="E21" s="50"/>
      <c r="F21" s="51"/>
      <c r="G21" s="51"/>
      <c r="H21" s="51"/>
      <c r="I21" s="89" t="str">
        <f t="shared" si="0"/>
        <v/>
      </c>
      <c r="J21" s="51"/>
      <c r="K21" s="89" t="str">
        <f t="shared" si="1"/>
        <v/>
      </c>
      <c r="L21" s="62"/>
      <c r="M21" s="90" t="str">
        <f t="shared" si="2"/>
        <v/>
      </c>
      <c r="N21" s="104"/>
      <c r="O21" s="104"/>
      <c r="P21" s="91" t="str">
        <f t="shared" si="3"/>
        <v/>
      </c>
      <c r="Q21" s="120"/>
      <c r="R21" s="121"/>
    </row>
    <row r="22" spans="1:18" s="105" customFormat="1" ht="39.950000000000003" customHeight="1" x14ac:dyDescent="0.25">
      <c r="A22" s="16"/>
      <c r="B22" s="50"/>
      <c r="C22" s="52"/>
      <c r="D22" s="63"/>
      <c r="E22" s="50"/>
      <c r="F22" s="51"/>
      <c r="G22" s="51"/>
      <c r="H22" s="51"/>
      <c r="I22" s="89" t="str">
        <f t="shared" si="0"/>
        <v/>
      </c>
      <c r="J22" s="51"/>
      <c r="K22" s="89" t="str">
        <f t="shared" si="1"/>
        <v/>
      </c>
      <c r="L22" s="62"/>
      <c r="M22" s="90" t="str">
        <f t="shared" si="2"/>
        <v/>
      </c>
      <c r="N22" s="104"/>
      <c r="O22" s="104"/>
      <c r="P22" s="91" t="str">
        <f t="shared" si="3"/>
        <v/>
      </c>
      <c r="Q22" s="120"/>
      <c r="R22" s="121"/>
    </row>
    <row r="23" spans="1:18" s="105" customFormat="1" ht="39.950000000000003" customHeight="1" x14ac:dyDescent="0.25">
      <c r="A23" s="16"/>
      <c r="B23" s="50"/>
      <c r="C23" s="52"/>
      <c r="D23" s="63"/>
      <c r="E23" s="50"/>
      <c r="F23" s="51"/>
      <c r="G23" s="51"/>
      <c r="H23" s="51"/>
      <c r="I23" s="89" t="str">
        <f t="shared" si="0"/>
        <v/>
      </c>
      <c r="J23" s="51"/>
      <c r="K23" s="89" t="str">
        <f t="shared" si="1"/>
        <v/>
      </c>
      <c r="L23" s="62"/>
      <c r="M23" s="90" t="str">
        <f t="shared" si="2"/>
        <v/>
      </c>
      <c r="N23" s="104"/>
      <c r="O23" s="104"/>
      <c r="P23" s="91" t="str">
        <f t="shared" si="3"/>
        <v/>
      </c>
      <c r="Q23" s="120"/>
      <c r="R23" s="121"/>
    </row>
    <row r="24" spans="1:18" s="105" customFormat="1" ht="39.950000000000003" customHeight="1" x14ac:dyDescent="0.25">
      <c r="A24" s="16"/>
      <c r="B24" s="50"/>
      <c r="C24" s="52"/>
      <c r="D24" s="63"/>
      <c r="E24" s="50"/>
      <c r="F24" s="51"/>
      <c r="G24" s="51"/>
      <c r="H24" s="51"/>
      <c r="I24" s="89" t="str">
        <f t="shared" si="0"/>
        <v/>
      </c>
      <c r="J24" s="51"/>
      <c r="K24" s="89" t="str">
        <f t="shared" si="1"/>
        <v/>
      </c>
      <c r="L24" s="62"/>
      <c r="M24" s="90" t="str">
        <f t="shared" si="2"/>
        <v/>
      </c>
      <c r="N24" s="104"/>
      <c r="O24" s="104"/>
      <c r="P24" s="91" t="str">
        <f t="shared" si="3"/>
        <v/>
      </c>
      <c r="Q24" s="120"/>
      <c r="R24" s="121"/>
    </row>
    <row r="25" spans="1:18" s="105" customFormat="1" ht="39.950000000000003" customHeight="1" x14ac:dyDescent="0.25">
      <c r="A25" s="16"/>
      <c r="B25" s="50"/>
      <c r="C25" s="52"/>
      <c r="D25" s="63"/>
      <c r="E25" s="50"/>
      <c r="F25" s="51"/>
      <c r="G25" s="51"/>
      <c r="H25" s="51"/>
      <c r="I25" s="89" t="str">
        <f t="shared" si="0"/>
        <v/>
      </c>
      <c r="J25" s="51"/>
      <c r="K25" s="89" t="str">
        <f t="shared" si="1"/>
        <v/>
      </c>
      <c r="L25" s="62"/>
      <c r="M25" s="90" t="str">
        <f t="shared" si="2"/>
        <v/>
      </c>
      <c r="N25" s="104"/>
      <c r="O25" s="104"/>
      <c r="P25" s="91" t="str">
        <f t="shared" si="3"/>
        <v/>
      </c>
      <c r="Q25" s="120"/>
      <c r="R25" s="121"/>
    </row>
    <row r="26" spans="1:18" s="105" customFormat="1" ht="39.950000000000003" customHeight="1" x14ac:dyDescent="0.25">
      <c r="A26" s="16"/>
      <c r="B26" s="50"/>
      <c r="C26" s="52"/>
      <c r="D26" s="63"/>
      <c r="E26" s="50"/>
      <c r="F26" s="51"/>
      <c r="G26" s="51"/>
      <c r="H26" s="51"/>
      <c r="I26" s="89" t="str">
        <f t="shared" si="0"/>
        <v/>
      </c>
      <c r="J26" s="51"/>
      <c r="K26" s="89" t="str">
        <f t="shared" si="1"/>
        <v/>
      </c>
      <c r="L26" s="62"/>
      <c r="M26" s="90" t="str">
        <f t="shared" si="2"/>
        <v/>
      </c>
      <c r="N26" s="104"/>
      <c r="O26" s="104"/>
      <c r="P26" s="91" t="str">
        <f t="shared" si="3"/>
        <v/>
      </c>
      <c r="Q26" s="120"/>
      <c r="R26" s="121"/>
    </row>
    <row r="27" spans="1:18" s="105" customFormat="1" ht="39.950000000000003" customHeight="1" x14ac:dyDescent="0.25">
      <c r="A27" s="16"/>
      <c r="B27" s="50"/>
      <c r="C27" s="52"/>
      <c r="D27" s="63"/>
      <c r="E27" s="50"/>
      <c r="F27" s="51"/>
      <c r="G27" s="51"/>
      <c r="H27" s="51"/>
      <c r="I27" s="89" t="str">
        <f t="shared" si="0"/>
        <v/>
      </c>
      <c r="J27" s="51"/>
      <c r="K27" s="89" t="str">
        <f t="shared" si="1"/>
        <v/>
      </c>
      <c r="L27" s="62"/>
      <c r="M27" s="90" t="str">
        <f t="shared" si="2"/>
        <v/>
      </c>
      <c r="N27" s="104"/>
      <c r="O27" s="104"/>
      <c r="P27" s="91" t="str">
        <f t="shared" si="3"/>
        <v/>
      </c>
      <c r="Q27" s="120"/>
      <c r="R27" s="121"/>
    </row>
    <row r="28" spans="1:18" s="105" customFormat="1" ht="39.950000000000003" customHeight="1" x14ac:dyDescent="0.25">
      <c r="A28" s="16"/>
      <c r="B28" s="50"/>
      <c r="C28" s="52"/>
      <c r="D28" s="63"/>
      <c r="E28" s="50"/>
      <c r="F28" s="51"/>
      <c r="G28" s="51"/>
      <c r="H28" s="51"/>
      <c r="I28" s="89" t="str">
        <f t="shared" si="0"/>
        <v/>
      </c>
      <c r="J28" s="51"/>
      <c r="K28" s="89" t="str">
        <f t="shared" si="1"/>
        <v/>
      </c>
      <c r="L28" s="62"/>
      <c r="M28" s="90" t="str">
        <f t="shared" si="2"/>
        <v/>
      </c>
      <c r="N28" s="104"/>
      <c r="O28" s="104"/>
      <c r="P28" s="91" t="str">
        <f t="shared" si="3"/>
        <v/>
      </c>
      <c r="Q28" s="120"/>
      <c r="R28" s="121"/>
    </row>
    <row r="29" spans="1:18" s="105" customFormat="1" ht="39.950000000000003" customHeight="1" x14ac:dyDescent="0.25">
      <c r="A29" s="16"/>
      <c r="B29" s="50"/>
      <c r="C29" s="52"/>
      <c r="D29" s="63"/>
      <c r="E29" s="50"/>
      <c r="F29" s="51"/>
      <c r="G29" s="51"/>
      <c r="H29" s="51"/>
      <c r="I29" s="89" t="str">
        <f t="shared" si="0"/>
        <v/>
      </c>
      <c r="J29" s="51"/>
      <c r="K29" s="89" t="str">
        <f t="shared" si="1"/>
        <v/>
      </c>
      <c r="L29" s="62"/>
      <c r="M29" s="90" t="str">
        <f t="shared" si="2"/>
        <v/>
      </c>
      <c r="N29" s="104"/>
      <c r="O29" s="104"/>
      <c r="P29" s="91" t="str">
        <f t="shared" si="3"/>
        <v/>
      </c>
      <c r="Q29" s="120"/>
      <c r="R29" s="121"/>
    </row>
    <row r="30" spans="1:18" s="105" customFormat="1" ht="39.950000000000003" customHeight="1" x14ac:dyDescent="0.25">
      <c r="A30" s="16"/>
      <c r="B30" s="50"/>
      <c r="C30" s="52"/>
      <c r="D30" s="63"/>
      <c r="E30" s="50"/>
      <c r="F30" s="51"/>
      <c r="G30" s="51"/>
      <c r="H30" s="51"/>
      <c r="I30" s="89" t="str">
        <f t="shared" si="0"/>
        <v/>
      </c>
      <c r="J30" s="51"/>
      <c r="K30" s="89" t="str">
        <f t="shared" si="1"/>
        <v/>
      </c>
      <c r="L30" s="62"/>
      <c r="M30" s="90" t="str">
        <f t="shared" si="2"/>
        <v/>
      </c>
      <c r="N30" s="104"/>
      <c r="O30" s="104"/>
      <c r="P30" s="91" t="str">
        <f t="shared" si="3"/>
        <v/>
      </c>
      <c r="Q30" s="120"/>
      <c r="R30" s="121"/>
    </row>
    <row r="31" spans="1:18" s="105" customFormat="1" ht="39.950000000000003" customHeight="1" x14ac:dyDescent="0.25">
      <c r="A31" s="16"/>
      <c r="B31" s="50"/>
      <c r="C31" s="52"/>
      <c r="D31" s="63"/>
      <c r="E31" s="50"/>
      <c r="F31" s="51"/>
      <c r="G31" s="51"/>
      <c r="H31" s="51"/>
      <c r="I31" s="89" t="str">
        <f t="shared" si="0"/>
        <v/>
      </c>
      <c r="J31" s="51"/>
      <c r="K31" s="89" t="str">
        <f t="shared" si="1"/>
        <v/>
      </c>
      <c r="L31" s="62"/>
      <c r="M31" s="90" t="str">
        <f t="shared" si="2"/>
        <v/>
      </c>
      <c r="N31" s="104"/>
      <c r="O31" s="104"/>
      <c r="P31" s="91" t="str">
        <f t="shared" si="3"/>
        <v/>
      </c>
      <c r="Q31" s="120"/>
      <c r="R31" s="121"/>
    </row>
    <row r="32" spans="1:18" s="105" customFormat="1" ht="39.950000000000003" customHeight="1" x14ac:dyDescent="0.25">
      <c r="A32" s="16"/>
      <c r="B32" s="50"/>
      <c r="C32" s="52"/>
      <c r="D32" s="63"/>
      <c r="E32" s="50"/>
      <c r="F32" s="51"/>
      <c r="G32" s="51"/>
      <c r="H32" s="51"/>
      <c r="I32" s="89" t="str">
        <f t="shared" si="0"/>
        <v/>
      </c>
      <c r="J32" s="51"/>
      <c r="K32" s="89" t="str">
        <f t="shared" si="1"/>
        <v/>
      </c>
      <c r="L32" s="62"/>
      <c r="M32" s="90" t="str">
        <f t="shared" si="2"/>
        <v/>
      </c>
      <c r="N32" s="104"/>
      <c r="O32" s="104"/>
      <c r="P32" s="91" t="str">
        <f t="shared" si="3"/>
        <v/>
      </c>
      <c r="Q32" s="120"/>
      <c r="R32" s="121"/>
    </row>
    <row r="33" spans="1:18" s="105" customFormat="1" ht="39.950000000000003" customHeight="1" x14ac:dyDescent="0.25">
      <c r="A33" s="16"/>
      <c r="B33" s="50"/>
      <c r="C33" s="52"/>
      <c r="D33" s="63"/>
      <c r="E33" s="50"/>
      <c r="F33" s="51"/>
      <c r="G33" s="51"/>
      <c r="H33" s="51"/>
      <c r="I33" s="89" t="str">
        <f t="shared" si="0"/>
        <v/>
      </c>
      <c r="J33" s="51"/>
      <c r="K33" s="89" t="str">
        <f t="shared" si="1"/>
        <v/>
      </c>
      <c r="L33" s="62"/>
      <c r="M33" s="90" t="str">
        <f t="shared" si="2"/>
        <v/>
      </c>
      <c r="N33" s="104"/>
      <c r="O33" s="104"/>
      <c r="P33" s="91" t="str">
        <f t="shared" si="3"/>
        <v/>
      </c>
      <c r="Q33" s="120"/>
      <c r="R33" s="121"/>
    </row>
    <row r="34" spans="1:18" s="105" customFormat="1" ht="39.950000000000003" customHeight="1" x14ac:dyDescent="0.25">
      <c r="A34" s="16"/>
      <c r="B34" s="50"/>
      <c r="C34" s="52"/>
      <c r="D34" s="63"/>
      <c r="E34" s="50"/>
      <c r="F34" s="51"/>
      <c r="G34" s="51"/>
      <c r="H34" s="51"/>
      <c r="I34" s="89" t="str">
        <f t="shared" si="0"/>
        <v/>
      </c>
      <c r="J34" s="51"/>
      <c r="K34" s="89" t="str">
        <f t="shared" si="1"/>
        <v/>
      </c>
      <c r="L34" s="62"/>
      <c r="M34" s="90" t="str">
        <f t="shared" si="2"/>
        <v/>
      </c>
      <c r="N34" s="104"/>
      <c r="O34" s="104"/>
      <c r="P34" s="91" t="str">
        <f t="shared" si="3"/>
        <v/>
      </c>
      <c r="Q34" s="120"/>
      <c r="R34" s="121"/>
    </row>
    <row r="35" spans="1:18" s="105" customFormat="1" ht="39.950000000000003" customHeight="1" x14ac:dyDescent="0.25">
      <c r="A35" s="16"/>
      <c r="B35" s="50"/>
      <c r="C35" s="52"/>
      <c r="D35" s="63"/>
      <c r="E35" s="50"/>
      <c r="F35" s="51"/>
      <c r="G35" s="51"/>
      <c r="H35" s="51"/>
      <c r="I35" s="89" t="str">
        <f t="shared" si="0"/>
        <v/>
      </c>
      <c r="J35" s="51"/>
      <c r="K35" s="89" t="str">
        <f t="shared" si="1"/>
        <v/>
      </c>
      <c r="L35" s="62"/>
      <c r="M35" s="90" t="str">
        <f t="shared" si="2"/>
        <v/>
      </c>
      <c r="N35" s="104"/>
      <c r="O35" s="104"/>
      <c r="P35" s="91" t="str">
        <f t="shared" si="3"/>
        <v/>
      </c>
      <c r="Q35" s="120"/>
      <c r="R35" s="121"/>
    </row>
    <row r="36" spans="1:18" s="105" customFormat="1" ht="39.950000000000003" customHeight="1" x14ac:dyDescent="0.25">
      <c r="A36" s="16"/>
      <c r="B36" s="50"/>
      <c r="C36" s="52"/>
      <c r="D36" s="63"/>
      <c r="E36" s="50"/>
      <c r="F36" s="51"/>
      <c r="G36" s="51"/>
      <c r="H36" s="51"/>
      <c r="I36" s="89" t="str">
        <f t="shared" si="0"/>
        <v/>
      </c>
      <c r="J36" s="51"/>
      <c r="K36" s="89" t="str">
        <f t="shared" si="1"/>
        <v/>
      </c>
      <c r="L36" s="62"/>
      <c r="M36" s="90" t="str">
        <f t="shared" si="2"/>
        <v/>
      </c>
      <c r="N36" s="104"/>
      <c r="O36" s="104"/>
      <c r="P36" s="91" t="str">
        <f t="shared" si="3"/>
        <v/>
      </c>
      <c r="Q36" s="120"/>
      <c r="R36" s="121"/>
    </row>
    <row r="37" spans="1:18" s="105" customFormat="1" ht="39.950000000000003" customHeight="1" x14ac:dyDescent="0.25">
      <c r="A37" s="16"/>
      <c r="B37" s="50"/>
      <c r="C37" s="52"/>
      <c r="D37" s="63"/>
      <c r="E37" s="50"/>
      <c r="F37" s="51"/>
      <c r="G37" s="51"/>
      <c r="H37" s="51"/>
      <c r="I37" s="89" t="str">
        <f t="shared" si="0"/>
        <v/>
      </c>
      <c r="J37" s="51"/>
      <c r="K37" s="89" t="str">
        <f t="shared" si="1"/>
        <v/>
      </c>
      <c r="L37" s="62"/>
      <c r="M37" s="90" t="str">
        <f t="shared" si="2"/>
        <v/>
      </c>
      <c r="N37" s="104"/>
      <c r="O37" s="104"/>
      <c r="P37" s="91" t="str">
        <f t="shared" si="3"/>
        <v/>
      </c>
      <c r="Q37" s="120"/>
      <c r="R37" s="121"/>
    </row>
    <row r="38" spans="1:18" s="105" customFormat="1" ht="39.950000000000003" customHeight="1" x14ac:dyDescent="0.25">
      <c r="A38" s="16"/>
      <c r="B38" s="50"/>
      <c r="C38" s="52"/>
      <c r="D38" s="63"/>
      <c r="E38" s="50"/>
      <c r="F38" s="51"/>
      <c r="G38" s="51"/>
      <c r="H38" s="51"/>
      <c r="I38" s="89" t="str">
        <f t="shared" si="0"/>
        <v/>
      </c>
      <c r="J38" s="51"/>
      <c r="K38" s="89" t="str">
        <f t="shared" si="1"/>
        <v/>
      </c>
      <c r="L38" s="62"/>
      <c r="M38" s="90" t="str">
        <f t="shared" si="2"/>
        <v/>
      </c>
      <c r="N38" s="104"/>
      <c r="O38" s="104"/>
      <c r="P38" s="91" t="str">
        <f t="shared" si="3"/>
        <v/>
      </c>
      <c r="Q38" s="120"/>
      <c r="R38" s="121"/>
    </row>
    <row r="39" spans="1:18" s="105" customFormat="1" ht="39.950000000000003" customHeight="1" x14ac:dyDescent="0.25">
      <c r="A39" s="16"/>
      <c r="B39" s="50"/>
      <c r="C39" s="52"/>
      <c r="D39" s="63"/>
      <c r="E39" s="50"/>
      <c r="F39" s="51"/>
      <c r="G39" s="51"/>
      <c r="H39" s="51"/>
      <c r="I39" s="89" t="str">
        <f t="shared" si="0"/>
        <v/>
      </c>
      <c r="J39" s="51"/>
      <c r="K39" s="89" t="str">
        <f t="shared" si="1"/>
        <v/>
      </c>
      <c r="L39" s="62"/>
      <c r="M39" s="90" t="str">
        <f t="shared" si="2"/>
        <v/>
      </c>
      <c r="N39" s="104"/>
      <c r="O39" s="104"/>
      <c r="P39" s="91" t="str">
        <f t="shared" si="3"/>
        <v/>
      </c>
      <c r="Q39" s="120"/>
      <c r="R39" s="121"/>
    </row>
    <row r="40" spans="1:18" s="105" customFormat="1" ht="39.950000000000003" customHeight="1" x14ac:dyDescent="0.25">
      <c r="A40" s="16"/>
      <c r="B40" s="50"/>
      <c r="C40" s="52"/>
      <c r="D40" s="63"/>
      <c r="E40" s="50"/>
      <c r="F40" s="51"/>
      <c r="G40" s="51"/>
      <c r="H40" s="51"/>
      <c r="I40" s="89" t="str">
        <f t="shared" si="0"/>
        <v/>
      </c>
      <c r="J40" s="51"/>
      <c r="K40" s="89" t="str">
        <f t="shared" si="1"/>
        <v/>
      </c>
      <c r="L40" s="62"/>
      <c r="M40" s="90" t="str">
        <f t="shared" si="2"/>
        <v/>
      </c>
      <c r="N40" s="104"/>
      <c r="O40" s="104"/>
      <c r="P40" s="91" t="str">
        <f t="shared" si="3"/>
        <v/>
      </c>
      <c r="Q40" s="120"/>
      <c r="R40" s="121"/>
    </row>
    <row r="41" spans="1:18" s="105" customFormat="1" ht="39.950000000000003" customHeight="1" x14ac:dyDescent="0.25">
      <c r="A41" s="16"/>
      <c r="B41" s="50"/>
      <c r="C41" s="52"/>
      <c r="D41" s="63"/>
      <c r="E41" s="50"/>
      <c r="F41" s="51"/>
      <c r="G41" s="51"/>
      <c r="H41" s="51"/>
      <c r="I41" s="89" t="str">
        <f t="shared" si="0"/>
        <v/>
      </c>
      <c r="J41" s="51"/>
      <c r="K41" s="89" t="str">
        <f t="shared" si="1"/>
        <v/>
      </c>
      <c r="L41" s="62"/>
      <c r="M41" s="90" t="str">
        <f t="shared" si="2"/>
        <v/>
      </c>
      <c r="N41" s="104"/>
      <c r="O41" s="104"/>
      <c r="P41" s="91" t="str">
        <f t="shared" si="3"/>
        <v/>
      </c>
      <c r="Q41" s="120"/>
      <c r="R41" s="121"/>
    </row>
    <row r="42" spans="1:18" s="105" customFormat="1" ht="39.950000000000003" customHeight="1" x14ac:dyDescent="0.25">
      <c r="A42" s="16"/>
      <c r="B42" s="50"/>
      <c r="C42" s="52"/>
      <c r="D42" s="63"/>
      <c r="E42" s="50"/>
      <c r="F42" s="51"/>
      <c r="G42" s="51"/>
      <c r="H42" s="51"/>
      <c r="I42" s="89" t="str">
        <f t="shared" si="0"/>
        <v/>
      </c>
      <c r="J42" s="51"/>
      <c r="K42" s="89" t="str">
        <f t="shared" si="1"/>
        <v/>
      </c>
      <c r="L42" s="62"/>
      <c r="M42" s="90" t="str">
        <f t="shared" si="2"/>
        <v/>
      </c>
      <c r="N42" s="104"/>
      <c r="O42" s="104"/>
      <c r="P42" s="91" t="str">
        <f t="shared" si="3"/>
        <v/>
      </c>
      <c r="Q42" s="120"/>
      <c r="R42" s="121"/>
    </row>
    <row r="43" spans="1:18" s="105" customFormat="1" ht="39.950000000000003" customHeight="1" x14ac:dyDescent="0.25">
      <c r="A43" s="16"/>
      <c r="B43" s="50"/>
      <c r="C43" s="52"/>
      <c r="D43" s="63"/>
      <c r="E43" s="50"/>
      <c r="F43" s="51"/>
      <c r="G43" s="51"/>
      <c r="H43" s="51"/>
      <c r="I43" s="89" t="str">
        <f t="shared" si="0"/>
        <v/>
      </c>
      <c r="J43" s="51"/>
      <c r="K43" s="89" t="str">
        <f t="shared" si="1"/>
        <v/>
      </c>
      <c r="L43" s="62"/>
      <c r="M43" s="90" t="str">
        <f t="shared" si="2"/>
        <v/>
      </c>
      <c r="N43" s="104"/>
      <c r="O43" s="104"/>
      <c r="P43" s="91" t="str">
        <f t="shared" si="3"/>
        <v/>
      </c>
      <c r="Q43" s="120"/>
      <c r="R43" s="121"/>
    </row>
    <row r="44" spans="1:18" s="105" customFormat="1" ht="39.950000000000003" customHeight="1" x14ac:dyDescent="0.25">
      <c r="A44" s="16"/>
      <c r="B44" s="50"/>
      <c r="C44" s="52"/>
      <c r="D44" s="63"/>
      <c r="E44" s="50"/>
      <c r="F44" s="51"/>
      <c r="G44" s="51"/>
      <c r="H44" s="51"/>
      <c r="I44" s="89" t="str">
        <f t="shared" si="0"/>
        <v/>
      </c>
      <c r="J44" s="51"/>
      <c r="K44" s="89" t="str">
        <f t="shared" si="1"/>
        <v/>
      </c>
      <c r="L44" s="62"/>
      <c r="M44" s="90" t="str">
        <f t="shared" si="2"/>
        <v/>
      </c>
      <c r="N44" s="104"/>
      <c r="O44" s="104"/>
      <c r="P44" s="91" t="str">
        <f t="shared" si="3"/>
        <v/>
      </c>
      <c r="Q44" s="120"/>
      <c r="R44" s="121"/>
    </row>
    <row r="45" spans="1:18" s="105" customFormat="1" ht="39.950000000000003" customHeight="1" x14ac:dyDescent="0.25">
      <c r="A45" s="16"/>
      <c r="B45" s="50"/>
      <c r="C45" s="52"/>
      <c r="D45" s="63"/>
      <c r="E45" s="50"/>
      <c r="F45" s="51"/>
      <c r="G45" s="51"/>
      <c r="H45" s="51"/>
      <c r="I45" s="89" t="str">
        <f t="shared" si="0"/>
        <v/>
      </c>
      <c r="J45" s="51"/>
      <c r="K45" s="89" t="str">
        <f t="shared" si="1"/>
        <v/>
      </c>
      <c r="L45" s="62"/>
      <c r="M45" s="90" t="str">
        <f t="shared" si="2"/>
        <v/>
      </c>
      <c r="N45" s="104"/>
      <c r="O45" s="104"/>
      <c r="P45" s="91" t="str">
        <f t="shared" si="3"/>
        <v/>
      </c>
      <c r="Q45" s="120"/>
      <c r="R45" s="121"/>
    </row>
    <row r="46" spans="1:18" s="105" customFormat="1" ht="39.950000000000003" customHeight="1" x14ac:dyDescent="0.25">
      <c r="A46" s="16"/>
      <c r="B46" s="50"/>
      <c r="C46" s="52"/>
      <c r="D46" s="63"/>
      <c r="E46" s="50"/>
      <c r="F46" s="51"/>
      <c r="G46" s="51"/>
      <c r="H46" s="51"/>
      <c r="I46" s="89" t="str">
        <f t="shared" si="0"/>
        <v/>
      </c>
      <c r="J46" s="51"/>
      <c r="K46" s="89" t="str">
        <f t="shared" si="1"/>
        <v/>
      </c>
      <c r="L46" s="62"/>
      <c r="M46" s="90" t="str">
        <f t="shared" si="2"/>
        <v/>
      </c>
      <c r="N46" s="104"/>
      <c r="O46" s="104"/>
      <c r="P46" s="91" t="str">
        <f t="shared" si="3"/>
        <v/>
      </c>
      <c r="Q46" s="120"/>
      <c r="R46" s="121"/>
    </row>
    <row r="47" spans="1:18" s="105" customFormat="1" ht="39.950000000000003" customHeight="1" x14ac:dyDescent="0.25">
      <c r="A47" s="16"/>
      <c r="B47" s="50"/>
      <c r="C47" s="52"/>
      <c r="D47" s="63"/>
      <c r="E47" s="50"/>
      <c r="F47" s="51"/>
      <c r="G47" s="51"/>
      <c r="H47" s="51"/>
      <c r="I47" s="89" t="str">
        <f t="shared" si="0"/>
        <v/>
      </c>
      <c r="J47" s="51"/>
      <c r="K47" s="89" t="str">
        <f t="shared" si="1"/>
        <v/>
      </c>
      <c r="L47" s="62"/>
      <c r="M47" s="90" t="str">
        <f t="shared" si="2"/>
        <v/>
      </c>
      <c r="N47" s="104"/>
      <c r="O47" s="104"/>
      <c r="P47" s="91" t="str">
        <f t="shared" si="3"/>
        <v/>
      </c>
      <c r="Q47" s="120"/>
      <c r="R47" s="121"/>
    </row>
    <row r="48" spans="1:18" s="105" customFormat="1" ht="39.950000000000003" customHeight="1" x14ac:dyDescent="0.25">
      <c r="A48" s="16"/>
      <c r="B48" s="50"/>
      <c r="C48" s="52"/>
      <c r="D48" s="63"/>
      <c r="E48" s="50"/>
      <c r="F48" s="51"/>
      <c r="G48" s="51"/>
      <c r="H48" s="51"/>
      <c r="I48" s="89" t="str">
        <f t="shared" si="0"/>
        <v/>
      </c>
      <c r="J48" s="51"/>
      <c r="K48" s="89" t="str">
        <f t="shared" si="1"/>
        <v/>
      </c>
      <c r="L48" s="62"/>
      <c r="M48" s="90" t="str">
        <f t="shared" si="2"/>
        <v/>
      </c>
      <c r="N48" s="104"/>
      <c r="O48" s="104"/>
      <c r="P48" s="91" t="str">
        <f t="shared" si="3"/>
        <v/>
      </c>
      <c r="Q48" s="120"/>
      <c r="R48" s="121"/>
    </row>
    <row r="49" spans="1:18" s="105" customFormat="1" ht="39.950000000000003" customHeight="1" x14ac:dyDescent="0.25">
      <c r="A49" s="16"/>
      <c r="B49" s="50"/>
      <c r="C49" s="52"/>
      <c r="D49" s="63"/>
      <c r="E49" s="50"/>
      <c r="F49" s="51"/>
      <c r="G49" s="51"/>
      <c r="H49" s="51"/>
      <c r="I49" s="89" t="str">
        <f t="shared" si="0"/>
        <v/>
      </c>
      <c r="J49" s="51"/>
      <c r="K49" s="89" t="str">
        <f t="shared" si="1"/>
        <v/>
      </c>
      <c r="L49" s="62"/>
      <c r="M49" s="90" t="str">
        <f t="shared" si="2"/>
        <v/>
      </c>
      <c r="N49" s="104"/>
      <c r="O49" s="104"/>
      <c r="P49" s="91" t="str">
        <f t="shared" si="3"/>
        <v/>
      </c>
      <c r="Q49" s="120"/>
      <c r="R49" s="121"/>
    </row>
    <row r="50" spans="1:18" s="105" customFormat="1" ht="39.950000000000003" customHeight="1" x14ac:dyDescent="0.25">
      <c r="A50" s="16"/>
      <c r="B50" s="50"/>
      <c r="C50" s="52"/>
      <c r="D50" s="63"/>
      <c r="E50" s="50"/>
      <c r="F50" s="51"/>
      <c r="G50" s="51"/>
      <c r="H50" s="51"/>
      <c r="I50" s="89" t="str">
        <f t="shared" si="0"/>
        <v/>
      </c>
      <c r="J50" s="51"/>
      <c r="K50" s="89" t="str">
        <f t="shared" si="1"/>
        <v/>
      </c>
      <c r="L50" s="62"/>
      <c r="M50" s="90" t="str">
        <f t="shared" si="2"/>
        <v/>
      </c>
      <c r="N50" s="104"/>
      <c r="O50" s="104"/>
      <c r="P50" s="91" t="str">
        <f t="shared" si="3"/>
        <v/>
      </c>
      <c r="Q50" s="120"/>
      <c r="R50" s="121"/>
    </row>
    <row r="51" spans="1:18" s="105" customFormat="1" ht="39.950000000000003" customHeight="1" x14ac:dyDescent="0.25">
      <c r="A51" s="16"/>
      <c r="B51" s="50"/>
      <c r="C51" s="52"/>
      <c r="D51" s="63"/>
      <c r="E51" s="50"/>
      <c r="F51" s="51"/>
      <c r="G51" s="51"/>
      <c r="H51" s="51"/>
      <c r="I51" s="89" t="str">
        <f t="shared" si="0"/>
        <v/>
      </c>
      <c r="J51" s="51"/>
      <c r="K51" s="89" t="str">
        <f t="shared" si="1"/>
        <v/>
      </c>
      <c r="L51" s="62"/>
      <c r="M51" s="90" t="str">
        <f t="shared" si="2"/>
        <v/>
      </c>
      <c r="N51" s="104"/>
      <c r="O51" s="104"/>
      <c r="P51" s="91" t="str">
        <f t="shared" si="3"/>
        <v/>
      </c>
      <c r="Q51" s="120"/>
      <c r="R51" s="121"/>
    </row>
    <row r="52" spans="1:18" s="105" customFormat="1" ht="39.950000000000003" customHeight="1" x14ac:dyDescent="0.25">
      <c r="A52" s="16"/>
      <c r="B52" s="50"/>
      <c r="C52" s="52"/>
      <c r="D52" s="63"/>
      <c r="E52" s="50"/>
      <c r="F52" s="51"/>
      <c r="G52" s="51"/>
      <c r="H52" s="51"/>
      <c r="I52" s="89" t="str">
        <f t="shared" si="0"/>
        <v/>
      </c>
      <c r="J52" s="51"/>
      <c r="K52" s="89" t="str">
        <f t="shared" si="1"/>
        <v/>
      </c>
      <c r="L52" s="62"/>
      <c r="M52" s="90" t="str">
        <f t="shared" si="2"/>
        <v/>
      </c>
      <c r="N52" s="104"/>
      <c r="O52" s="104"/>
      <c r="P52" s="91" t="str">
        <f t="shared" si="3"/>
        <v/>
      </c>
      <c r="Q52" s="120"/>
      <c r="R52" s="121"/>
    </row>
    <row r="53" spans="1:18" s="105" customFormat="1" ht="39.950000000000003" customHeight="1" x14ac:dyDescent="0.25">
      <c r="A53" s="16"/>
      <c r="B53" s="50"/>
      <c r="C53" s="52"/>
      <c r="D53" s="63"/>
      <c r="E53" s="50"/>
      <c r="F53" s="51"/>
      <c r="G53" s="51"/>
      <c r="H53" s="51"/>
      <c r="I53" s="89" t="str">
        <f t="shared" si="0"/>
        <v/>
      </c>
      <c r="J53" s="51"/>
      <c r="K53" s="89" t="str">
        <f t="shared" si="1"/>
        <v/>
      </c>
      <c r="L53" s="62"/>
      <c r="M53" s="90" t="str">
        <f t="shared" si="2"/>
        <v/>
      </c>
      <c r="N53" s="104"/>
      <c r="O53" s="104"/>
      <c r="P53" s="91" t="str">
        <f t="shared" si="3"/>
        <v/>
      </c>
      <c r="Q53" s="120"/>
      <c r="R53" s="121"/>
    </row>
    <row r="54" spans="1:18" s="105" customFormat="1" ht="39.950000000000003" customHeight="1" x14ac:dyDescent="0.25">
      <c r="A54" s="16"/>
      <c r="B54" s="50"/>
      <c r="C54" s="52"/>
      <c r="D54" s="63"/>
      <c r="E54" s="50"/>
      <c r="F54" s="51"/>
      <c r="G54" s="51"/>
      <c r="H54" s="51"/>
      <c r="I54" s="89" t="str">
        <f t="shared" si="0"/>
        <v/>
      </c>
      <c r="J54" s="51"/>
      <c r="K54" s="89" t="str">
        <f t="shared" si="1"/>
        <v/>
      </c>
      <c r="L54" s="62"/>
      <c r="M54" s="90" t="str">
        <f t="shared" si="2"/>
        <v/>
      </c>
      <c r="N54" s="104"/>
      <c r="O54" s="104"/>
      <c r="P54" s="91" t="str">
        <f t="shared" si="3"/>
        <v/>
      </c>
      <c r="Q54" s="120"/>
      <c r="R54" s="121"/>
    </row>
    <row r="55" spans="1:18" s="105" customFormat="1" ht="39.950000000000003" customHeight="1" x14ac:dyDescent="0.25">
      <c r="A55" s="16"/>
      <c r="B55" s="50"/>
      <c r="C55" s="52"/>
      <c r="D55" s="63"/>
      <c r="E55" s="50"/>
      <c r="F55" s="51"/>
      <c r="G55" s="51"/>
      <c r="H55" s="51"/>
      <c r="I55" s="89" t="str">
        <f t="shared" si="0"/>
        <v/>
      </c>
      <c r="J55" s="51"/>
      <c r="K55" s="89" t="str">
        <f t="shared" si="1"/>
        <v/>
      </c>
      <c r="L55" s="62"/>
      <c r="M55" s="90" t="str">
        <f t="shared" si="2"/>
        <v/>
      </c>
      <c r="N55" s="104"/>
      <c r="O55" s="104"/>
      <c r="P55" s="91" t="str">
        <f t="shared" si="3"/>
        <v/>
      </c>
      <c r="Q55" s="120"/>
      <c r="R55" s="121"/>
    </row>
    <row r="56" spans="1:18" s="105" customFormat="1" ht="39.950000000000003" customHeight="1" x14ac:dyDescent="0.25">
      <c r="A56" s="16"/>
      <c r="B56" s="50"/>
      <c r="C56" s="52"/>
      <c r="D56" s="63"/>
      <c r="E56" s="50"/>
      <c r="F56" s="51"/>
      <c r="G56" s="51"/>
      <c r="H56" s="51"/>
      <c r="I56" s="89" t="str">
        <f t="shared" si="0"/>
        <v/>
      </c>
      <c r="J56" s="51"/>
      <c r="K56" s="89" t="str">
        <f t="shared" si="1"/>
        <v/>
      </c>
      <c r="L56" s="62"/>
      <c r="M56" s="90" t="str">
        <f t="shared" si="2"/>
        <v/>
      </c>
      <c r="N56" s="104"/>
      <c r="O56" s="104"/>
      <c r="P56" s="91" t="str">
        <f t="shared" si="3"/>
        <v/>
      </c>
      <c r="Q56" s="120"/>
      <c r="R56" s="121"/>
    </row>
    <row r="57" spans="1:18" s="105" customFormat="1" ht="39.950000000000003" customHeight="1" x14ac:dyDescent="0.25">
      <c r="A57" s="16"/>
      <c r="B57" s="50"/>
      <c r="C57" s="52"/>
      <c r="D57" s="63"/>
      <c r="E57" s="50"/>
      <c r="F57" s="51"/>
      <c r="G57" s="51"/>
      <c r="H57" s="51"/>
      <c r="I57" s="89" t="str">
        <f t="shared" si="0"/>
        <v/>
      </c>
      <c r="J57" s="51"/>
      <c r="K57" s="89" t="str">
        <f t="shared" si="1"/>
        <v/>
      </c>
      <c r="L57" s="62"/>
      <c r="M57" s="90" t="str">
        <f t="shared" si="2"/>
        <v/>
      </c>
      <c r="N57" s="104"/>
      <c r="O57" s="104"/>
      <c r="P57" s="91" t="str">
        <f t="shared" si="3"/>
        <v/>
      </c>
      <c r="Q57" s="120"/>
      <c r="R57" s="121"/>
    </row>
    <row r="58" spans="1:18" s="105" customFormat="1" ht="39.950000000000003" customHeight="1" x14ac:dyDescent="0.25">
      <c r="A58" s="16"/>
      <c r="B58" s="50"/>
      <c r="C58" s="52"/>
      <c r="D58" s="63"/>
      <c r="E58" s="50"/>
      <c r="F58" s="51"/>
      <c r="G58" s="51"/>
      <c r="H58" s="51"/>
      <c r="I58" s="89" t="str">
        <f t="shared" si="0"/>
        <v/>
      </c>
      <c r="J58" s="51"/>
      <c r="K58" s="89" t="str">
        <f t="shared" si="1"/>
        <v/>
      </c>
      <c r="L58" s="62"/>
      <c r="M58" s="90" t="str">
        <f t="shared" si="2"/>
        <v/>
      </c>
      <c r="N58" s="104"/>
      <c r="O58" s="104"/>
      <c r="P58" s="91" t="str">
        <f t="shared" si="3"/>
        <v/>
      </c>
      <c r="Q58" s="120"/>
      <c r="R58" s="121"/>
    </row>
    <row r="59" spans="1:18" s="105" customFormat="1" ht="39.950000000000003" customHeight="1" x14ac:dyDescent="0.25">
      <c r="A59" s="16"/>
      <c r="B59" s="50"/>
      <c r="C59" s="52"/>
      <c r="D59" s="63"/>
      <c r="E59" s="50"/>
      <c r="F59" s="51"/>
      <c r="G59" s="51"/>
      <c r="H59" s="51"/>
      <c r="I59" s="89" t="str">
        <f t="shared" si="0"/>
        <v/>
      </c>
      <c r="J59" s="51"/>
      <c r="K59" s="89" t="str">
        <f t="shared" si="1"/>
        <v/>
      </c>
      <c r="L59" s="62"/>
      <c r="M59" s="90" t="str">
        <f t="shared" si="2"/>
        <v/>
      </c>
      <c r="N59" s="104"/>
      <c r="O59" s="104"/>
      <c r="P59" s="91" t="str">
        <f t="shared" si="3"/>
        <v/>
      </c>
      <c r="Q59" s="120"/>
      <c r="R59" s="121"/>
    </row>
    <row r="60" spans="1:18" s="105" customFormat="1" ht="39.950000000000003" customHeight="1" x14ac:dyDescent="0.25">
      <c r="A60" s="16"/>
      <c r="B60" s="50"/>
      <c r="C60" s="52"/>
      <c r="D60" s="63"/>
      <c r="E60" s="50"/>
      <c r="F60" s="51"/>
      <c r="G60" s="51"/>
      <c r="H60" s="51"/>
      <c r="I60" s="89" t="str">
        <f t="shared" si="0"/>
        <v/>
      </c>
      <c r="J60" s="51"/>
      <c r="K60" s="89" t="str">
        <f t="shared" si="1"/>
        <v/>
      </c>
      <c r="L60" s="62"/>
      <c r="M60" s="90" t="str">
        <f t="shared" si="2"/>
        <v/>
      </c>
      <c r="N60" s="104"/>
      <c r="O60" s="104"/>
      <c r="P60" s="91" t="str">
        <f t="shared" si="3"/>
        <v/>
      </c>
      <c r="Q60" s="120"/>
      <c r="R60" s="121"/>
    </row>
    <row r="61" spans="1:18" s="105" customFormat="1" ht="39.950000000000003" customHeight="1" x14ac:dyDescent="0.25">
      <c r="A61" s="16"/>
      <c r="B61" s="50"/>
      <c r="C61" s="52"/>
      <c r="D61" s="63"/>
      <c r="E61" s="50"/>
      <c r="F61" s="51"/>
      <c r="G61" s="51"/>
      <c r="H61" s="51"/>
      <c r="I61" s="89" t="str">
        <f t="shared" si="0"/>
        <v/>
      </c>
      <c r="J61" s="51"/>
      <c r="K61" s="89" t="str">
        <f t="shared" si="1"/>
        <v/>
      </c>
      <c r="L61" s="62"/>
      <c r="M61" s="90" t="str">
        <f t="shared" si="2"/>
        <v/>
      </c>
      <c r="N61" s="104"/>
      <c r="O61" s="104"/>
      <c r="P61" s="91" t="str">
        <f t="shared" si="3"/>
        <v/>
      </c>
      <c r="Q61" s="120"/>
      <c r="R61" s="121"/>
    </row>
    <row r="62" spans="1:18" s="105" customFormat="1" ht="39.950000000000003" customHeight="1" x14ac:dyDescent="0.25">
      <c r="A62" s="16"/>
      <c r="B62" s="50"/>
      <c r="C62" s="52"/>
      <c r="D62" s="63"/>
      <c r="E62" s="50"/>
      <c r="F62" s="51"/>
      <c r="G62" s="51"/>
      <c r="H62" s="51"/>
      <c r="I62" s="89" t="str">
        <f t="shared" si="0"/>
        <v/>
      </c>
      <c r="J62" s="51"/>
      <c r="K62" s="89" t="str">
        <f t="shared" si="1"/>
        <v/>
      </c>
      <c r="L62" s="62"/>
      <c r="M62" s="90" t="str">
        <f t="shared" si="2"/>
        <v/>
      </c>
      <c r="N62" s="104"/>
      <c r="O62" s="104"/>
      <c r="P62" s="91" t="str">
        <f t="shared" si="3"/>
        <v/>
      </c>
      <c r="Q62" s="120"/>
      <c r="R62" s="121"/>
    </row>
    <row r="63" spans="1:18" s="105" customFormat="1" ht="39.950000000000003" customHeight="1" x14ac:dyDescent="0.25">
      <c r="A63" s="16"/>
      <c r="B63" s="50"/>
      <c r="C63" s="52"/>
      <c r="D63" s="63"/>
      <c r="E63" s="50"/>
      <c r="F63" s="51"/>
      <c r="G63" s="51"/>
      <c r="H63" s="51"/>
      <c r="I63" s="89" t="str">
        <f t="shared" si="0"/>
        <v/>
      </c>
      <c r="J63" s="51"/>
      <c r="K63" s="89" t="str">
        <f t="shared" si="1"/>
        <v/>
      </c>
      <c r="L63" s="62"/>
      <c r="M63" s="90" t="str">
        <f t="shared" si="2"/>
        <v/>
      </c>
      <c r="N63" s="104"/>
      <c r="O63" s="104"/>
      <c r="P63" s="91" t="str">
        <f t="shared" si="3"/>
        <v/>
      </c>
      <c r="Q63" s="120"/>
      <c r="R63" s="121"/>
    </row>
    <row r="64" spans="1:18" s="105" customFormat="1" ht="39.950000000000003" customHeight="1" x14ac:dyDescent="0.25">
      <c r="A64" s="16"/>
      <c r="B64" s="50"/>
      <c r="C64" s="52"/>
      <c r="D64" s="63"/>
      <c r="E64" s="50"/>
      <c r="F64" s="51"/>
      <c r="G64" s="51"/>
      <c r="H64" s="51"/>
      <c r="I64" s="89" t="str">
        <f t="shared" si="0"/>
        <v/>
      </c>
      <c r="J64" s="51"/>
      <c r="K64" s="89" t="str">
        <f t="shared" si="1"/>
        <v/>
      </c>
      <c r="L64" s="62"/>
      <c r="M64" s="90" t="str">
        <f t="shared" si="2"/>
        <v/>
      </c>
      <c r="N64" s="104"/>
      <c r="O64" s="104"/>
      <c r="P64" s="91" t="str">
        <f t="shared" si="3"/>
        <v/>
      </c>
      <c r="Q64" s="120"/>
      <c r="R64" s="121"/>
    </row>
    <row r="65" spans="1:18" s="105" customFormat="1" ht="39.950000000000003" customHeight="1" x14ac:dyDescent="0.25">
      <c r="A65" s="16"/>
      <c r="B65" s="50"/>
      <c r="C65" s="52"/>
      <c r="D65" s="63"/>
      <c r="E65" s="50"/>
      <c r="F65" s="51"/>
      <c r="G65" s="51"/>
      <c r="H65" s="51"/>
      <c r="I65" s="89" t="str">
        <f t="shared" si="0"/>
        <v/>
      </c>
      <c r="J65" s="51"/>
      <c r="K65" s="89" t="str">
        <f t="shared" si="1"/>
        <v/>
      </c>
      <c r="L65" s="62"/>
      <c r="M65" s="90" t="str">
        <f t="shared" si="2"/>
        <v/>
      </c>
      <c r="N65" s="104"/>
      <c r="O65" s="104"/>
      <c r="P65" s="91" t="str">
        <f t="shared" si="3"/>
        <v/>
      </c>
      <c r="Q65" s="120"/>
      <c r="R65" s="121"/>
    </row>
    <row r="66" spans="1:18" s="105" customFormat="1" ht="39.950000000000003" customHeight="1" x14ac:dyDescent="0.25">
      <c r="A66" s="16"/>
      <c r="B66" s="50"/>
      <c r="C66" s="52"/>
      <c r="D66" s="63"/>
      <c r="E66" s="50"/>
      <c r="F66" s="51"/>
      <c r="G66" s="51"/>
      <c r="H66" s="51"/>
      <c r="I66" s="89" t="str">
        <f t="shared" si="0"/>
        <v/>
      </c>
      <c r="J66" s="51"/>
      <c r="K66" s="89" t="str">
        <f t="shared" si="1"/>
        <v/>
      </c>
      <c r="L66" s="62"/>
      <c r="M66" s="90" t="str">
        <f t="shared" si="2"/>
        <v/>
      </c>
      <c r="N66" s="104"/>
      <c r="O66" s="104"/>
      <c r="P66" s="91" t="str">
        <f t="shared" si="3"/>
        <v/>
      </c>
      <c r="Q66" s="120"/>
      <c r="R66" s="121"/>
    </row>
    <row r="67" spans="1:18" s="105" customFormat="1" ht="39.950000000000003" customHeight="1" x14ac:dyDescent="0.25">
      <c r="A67" s="16"/>
      <c r="B67" s="50"/>
      <c r="C67" s="52"/>
      <c r="D67" s="63"/>
      <c r="E67" s="50"/>
      <c r="F67" s="51"/>
      <c r="G67" s="51"/>
      <c r="H67" s="51"/>
      <c r="I67" s="89" t="str">
        <f t="shared" si="0"/>
        <v/>
      </c>
      <c r="J67" s="51"/>
      <c r="K67" s="89" t="str">
        <f t="shared" si="1"/>
        <v/>
      </c>
      <c r="L67" s="62"/>
      <c r="M67" s="90" t="str">
        <f t="shared" si="2"/>
        <v/>
      </c>
      <c r="N67" s="104"/>
      <c r="O67" s="104"/>
      <c r="P67" s="91" t="str">
        <f t="shared" si="3"/>
        <v/>
      </c>
      <c r="Q67" s="120"/>
      <c r="R67" s="121"/>
    </row>
    <row r="68" spans="1:18" s="105" customFormat="1" ht="39.950000000000003" customHeight="1" x14ac:dyDescent="0.25">
      <c r="A68" s="16"/>
      <c r="B68" s="50"/>
      <c r="C68" s="52"/>
      <c r="D68" s="63"/>
      <c r="E68" s="50"/>
      <c r="F68" s="51"/>
      <c r="G68" s="51"/>
      <c r="H68" s="51"/>
      <c r="I68" s="89" t="str">
        <f t="shared" si="0"/>
        <v/>
      </c>
      <c r="J68" s="51"/>
      <c r="K68" s="89" t="str">
        <f t="shared" si="1"/>
        <v/>
      </c>
      <c r="L68" s="62"/>
      <c r="M68" s="90" t="str">
        <f t="shared" si="2"/>
        <v/>
      </c>
      <c r="N68" s="104"/>
      <c r="O68" s="104"/>
      <c r="P68" s="91" t="str">
        <f t="shared" si="3"/>
        <v/>
      </c>
      <c r="Q68" s="120"/>
      <c r="R68" s="121"/>
    </row>
    <row r="69" spans="1:18" s="105" customFormat="1" ht="39.950000000000003" customHeight="1" x14ac:dyDescent="0.25">
      <c r="A69" s="16"/>
      <c r="B69" s="50"/>
      <c r="C69" s="52"/>
      <c r="D69" s="63"/>
      <c r="E69" s="50"/>
      <c r="F69" s="51"/>
      <c r="G69" s="51"/>
      <c r="H69" s="51"/>
      <c r="I69" s="89" t="str">
        <f t="shared" si="0"/>
        <v/>
      </c>
      <c r="J69" s="51"/>
      <c r="K69" s="89" t="str">
        <f t="shared" si="1"/>
        <v/>
      </c>
      <c r="L69" s="62"/>
      <c r="M69" s="90" t="str">
        <f t="shared" si="2"/>
        <v/>
      </c>
      <c r="N69" s="104"/>
      <c r="O69" s="104"/>
      <c r="P69" s="91" t="str">
        <f t="shared" si="3"/>
        <v/>
      </c>
      <c r="Q69" s="120"/>
      <c r="R69" s="121"/>
    </row>
    <row r="70" spans="1:18" s="105" customFormat="1" ht="39.950000000000003" customHeight="1" x14ac:dyDescent="0.25">
      <c r="A70" s="16"/>
      <c r="B70" s="50"/>
      <c r="C70" s="52"/>
      <c r="D70" s="63"/>
      <c r="E70" s="50"/>
      <c r="F70" s="51"/>
      <c r="G70" s="51"/>
      <c r="H70" s="51"/>
      <c r="I70" s="89" t="str">
        <f t="shared" si="0"/>
        <v/>
      </c>
      <c r="J70" s="51"/>
      <c r="K70" s="89" t="str">
        <f t="shared" si="1"/>
        <v/>
      </c>
      <c r="L70" s="62"/>
      <c r="M70" s="90" t="str">
        <f t="shared" si="2"/>
        <v/>
      </c>
      <c r="N70" s="104"/>
      <c r="O70" s="104"/>
      <c r="P70" s="91" t="str">
        <f t="shared" si="3"/>
        <v/>
      </c>
      <c r="Q70" s="120"/>
      <c r="R70" s="121"/>
    </row>
    <row r="71" spans="1:18" s="105" customFormat="1" ht="39.950000000000003" customHeight="1" x14ac:dyDescent="0.25">
      <c r="A71" s="16"/>
      <c r="B71" s="50"/>
      <c r="C71" s="52"/>
      <c r="D71" s="63"/>
      <c r="E71" s="50"/>
      <c r="F71" s="51"/>
      <c r="G71" s="51"/>
      <c r="H71" s="51"/>
      <c r="I71" s="89" t="str">
        <f t="shared" si="0"/>
        <v/>
      </c>
      <c r="J71" s="51"/>
      <c r="K71" s="89" t="str">
        <f t="shared" si="1"/>
        <v/>
      </c>
      <c r="L71" s="62"/>
      <c r="M71" s="90" t="str">
        <f t="shared" si="2"/>
        <v/>
      </c>
      <c r="N71" s="104"/>
      <c r="O71" s="104"/>
      <c r="P71" s="91" t="str">
        <f t="shared" si="3"/>
        <v/>
      </c>
      <c r="Q71" s="120"/>
      <c r="R71" s="121"/>
    </row>
    <row r="72" spans="1:18" s="105" customFormat="1" ht="39.950000000000003" customHeight="1" x14ac:dyDescent="0.25">
      <c r="A72" s="16"/>
      <c r="B72" s="50"/>
      <c r="C72" s="52"/>
      <c r="D72" s="63"/>
      <c r="E72" s="50"/>
      <c r="F72" s="51"/>
      <c r="G72" s="51"/>
      <c r="H72" s="51"/>
      <c r="I72" s="89" t="str">
        <f t="shared" si="0"/>
        <v/>
      </c>
      <c r="J72" s="51"/>
      <c r="K72" s="89" t="str">
        <f t="shared" si="1"/>
        <v/>
      </c>
      <c r="L72" s="62"/>
      <c r="M72" s="90" t="str">
        <f t="shared" si="2"/>
        <v/>
      </c>
      <c r="N72" s="104"/>
      <c r="O72" s="104"/>
      <c r="P72" s="91" t="str">
        <f t="shared" si="3"/>
        <v/>
      </c>
      <c r="Q72" s="120"/>
      <c r="R72" s="121"/>
    </row>
    <row r="73" spans="1:18" s="105" customFormat="1" ht="39.950000000000003" customHeight="1" x14ac:dyDescent="0.25">
      <c r="A73" s="16"/>
      <c r="B73" s="50"/>
      <c r="C73" s="52"/>
      <c r="D73" s="63"/>
      <c r="E73" s="50"/>
      <c r="F73" s="51"/>
      <c r="G73" s="51"/>
      <c r="H73" s="51"/>
      <c r="I73" s="89" t="str">
        <f t="shared" si="0"/>
        <v/>
      </c>
      <c r="J73" s="51"/>
      <c r="K73" s="89" t="str">
        <f t="shared" si="1"/>
        <v/>
      </c>
      <c r="L73" s="62"/>
      <c r="M73" s="90" t="str">
        <f t="shared" si="2"/>
        <v/>
      </c>
      <c r="N73" s="104"/>
      <c r="O73" s="104"/>
      <c r="P73" s="91" t="str">
        <f t="shared" si="3"/>
        <v/>
      </c>
      <c r="Q73" s="120"/>
      <c r="R73" s="121"/>
    </row>
    <row r="74" spans="1:18" s="105" customFormat="1" ht="39.950000000000003" customHeight="1" x14ac:dyDescent="0.25">
      <c r="A74" s="16"/>
      <c r="B74" s="50"/>
      <c r="C74" s="52"/>
      <c r="D74" s="63"/>
      <c r="E74" s="50"/>
      <c r="F74" s="51"/>
      <c r="G74" s="51"/>
      <c r="H74" s="51"/>
      <c r="I74" s="89" t="str">
        <f t="shared" si="0"/>
        <v/>
      </c>
      <c r="J74" s="51"/>
      <c r="K74" s="89" t="str">
        <f t="shared" si="1"/>
        <v/>
      </c>
      <c r="L74" s="62"/>
      <c r="M74" s="90" t="str">
        <f t="shared" si="2"/>
        <v/>
      </c>
      <c r="N74" s="104"/>
      <c r="O74" s="104"/>
      <c r="P74" s="91" t="str">
        <f t="shared" si="3"/>
        <v/>
      </c>
      <c r="Q74" s="120"/>
      <c r="R74" s="121"/>
    </row>
    <row r="75" spans="1:18" s="105" customFormat="1" ht="39.950000000000003" customHeight="1" x14ac:dyDescent="0.25">
      <c r="A75" s="16"/>
      <c r="B75" s="50"/>
      <c r="C75" s="52"/>
      <c r="D75" s="63"/>
      <c r="E75" s="50"/>
      <c r="F75" s="51"/>
      <c r="G75" s="51"/>
      <c r="H75" s="51"/>
      <c r="I75" s="89" t="str">
        <f t="shared" si="0"/>
        <v/>
      </c>
      <c r="J75" s="51"/>
      <c r="K75" s="89" t="str">
        <f t="shared" si="1"/>
        <v/>
      </c>
      <c r="L75" s="62"/>
      <c r="M75" s="90" t="str">
        <f t="shared" si="2"/>
        <v/>
      </c>
      <c r="N75" s="104"/>
      <c r="O75" s="104"/>
      <c r="P75" s="91" t="str">
        <f t="shared" si="3"/>
        <v/>
      </c>
      <c r="Q75" s="120"/>
      <c r="R75" s="121"/>
    </row>
    <row r="76" spans="1:18" s="105" customFormat="1" ht="39.950000000000003" customHeight="1" x14ac:dyDescent="0.25">
      <c r="A76" s="16"/>
      <c r="B76" s="50"/>
      <c r="C76" s="52"/>
      <c r="D76" s="63"/>
      <c r="E76" s="50"/>
      <c r="F76" s="51"/>
      <c r="G76" s="51"/>
      <c r="H76" s="51"/>
      <c r="I76" s="89" t="str">
        <f t="shared" si="0"/>
        <v/>
      </c>
      <c r="J76" s="51"/>
      <c r="K76" s="89" t="str">
        <f t="shared" si="1"/>
        <v/>
      </c>
      <c r="L76" s="62"/>
      <c r="M76" s="90" t="str">
        <f t="shared" si="2"/>
        <v/>
      </c>
      <c r="N76" s="104"/>
      <c r="O76" s="104"/>
      <c r="P76" s="91" t="str">
        <f t="shared" si="3"/>
        <v/>
      </c>
      <c r="Q76" s="120"/>
      <c r="R76" s="121"/>
    </row>
    <row r="77" spans="1:18" s="105" customFormat="1" ht="39.950000000000003" customHeight="1" x14ac:dyDescent="0.25">
      <c r="A77" s="16"/>
      <c r="B77" s="50"/>
      <c r="C77" s="52"/>
      <c r="D77" s="63"/>
      <c r="E77" s="50"/>
      <c r="F77" s="51"/>
      <c r="G77" s="51"/>
      <c r="H77" s="51"/>
      <c r="I77" s="89" t="str">
        <f t="shared" si="0"/>
        <v/>
      </c>
      <c r="J77" s="51"/>
      <c r="K77" s="89" t="str">
        <f t="shared" si="1"/>
        <v/>
      </c>
      <c r="L77" s="62"/>
      <c r="M77" s="90" t="str">
        <f t="shared" si="2"/>
        <v/>
      </c>
      <c r="N77" s="104"/>
      <c r="O77" s="104"/>
      <c r="P77" s="91" t="str">
        <f t="shared" si="3"/>
        <v/>
      </c>
      <c r="Q77" s="120"/>
      <c r="R77" s="121"/>
    </row>
    <row r="78" spans="1:18" s="105" customFormat="1" ht="39.950000000000003" customHeight="1" x14ac:dyDescent="0.25">
      <c r="A78" s="16"/>
      <c r="B78" s="50"/>
      <c r="C78" s="52"/>
      <c r="D78" s="63"/>
      <c r="E78" s="50"/>
      <c r="F78" s="51"/>
      <c r="G78" s="51"/>
      <c r="H78" s="51"/>
      <c r="I78" s="89" t="str">
        <f t="shared" si="0"/>
        <v/>
      </c>
      <c r="J78" s="51"/>
      <c r="K78" s="89" t="str">
        <f t="shared" ref="K78:K130" si="4">IF(I78="","",I78-J78)</f>
        <v/>
      </c>
      <c r="L78" s="62"/>
      <c r="M78" s="90" t="str">
        <f t="shared" si="2"/>
        <v/>
      </c>
      <c r="N78" s="104"/>
      <c r="O78" s="104"/>
      <c r="P78" s="91" t="str">
        <f t="shared" si="3"/>
        <v/>
      </c>
      <c r="Q78" s="120"/>
      <c r="R78" s="121"/>
    </row>
    <row r="79" spans="1:18" s="105" customFormat="1" ht="39.950000000000003" customHeight="1" x14ac:dyDescent="0.25">
      <c r="A79" s="16"/>
      <c r="B79" s="50"/>
      <c r="C79" s="52"/>
      <c r="D79" s="63"/>
      <c r="E79" s="50"/>
      <c r="F79" s="51"/>
      <c r="G79" s="51"/>
      <c r="H79" s="51"/>
      <c r="I79" s="89" t="str">
        <f t="shared" si="0"/>
        <v/>
      </c>
      <c r="J79" s="51"/>
      <c r="K79" s="89" t="str">
        <f t="shared" si="4"/>
        <v/>
      </c>
      <c r="L79" s="62"/>
      <c r="M79" s="90" t="str">
        <f t="shared" si="2"/>
        <v/>
      </c>
      <c r="N79" s="104"/>
      <c r="O79" s="104"/>
      <c r="P79" s="91" t="str">
        <f t="shared" si="3"/>
        <v/>
      </c>
      <c r="Q79" s="120"/>
      <c r="R79" s="121"/>
    </row>
    <row r="80" spans="1:18" s="105" customFormat="1" ht="39.950000000000003" customHeight="1" x14ac:dyDescent="0.25">
      <c r="A80" s="16"/>
      <c r="B80" s="50"/>
      <c r="C80" s="52"/>
      <c r="D80" s="63"/>
      <c r="E80" s="50"/>
      <c r="F80" s="51"/>
      <c r="G80" s="51"/>
      <c r="H80" s="51"/>
      <c r="I80" s="89" t="str">
        <f t="shared" si="0"/>
        <v/>
      </c>
      <c r="J80" s="51"/>
      <c r="K80" s="89" t="str">
        <f t="shared" si="4"/>
        <v/>
      </c>
      <c r="L80" s="62"/>
      <c r="M80" s="90" t="str">
        <f t="shared" si="2"/>
        <v/>
      </c>
      <c r="N80" s="104"/>
      <c r="O80" s="104"/>
      <c r="P80" s="91" t="str">
        <f t="shared" si="3"/>
        <v/>
      </c>
      <c r="Q80" s="120"/>
      <c r="R80" s="121"/>
    </row>
    <row r="81" spans="1:18" s="105" customFormat="1" ht="39.950000000000003" customHeight="1" x14ac:dyDescent="0.25">
      <c r="A81" s="16"/>
      <c r="B81" s="50"/>
      <c r="C81" s="52"/>
      <c r="D81" s="63"/>
      <c r="E81" s="50"/>
      <c r="F81" s="51"/>
      <c r="G81" s="51"/>
      <c r="H81" s="51"/>
      <c r="I81" s="89" t="str">
        <f t="shared" si="0"/>
        <v/>
      </c>
      <c r="J81" s="51"/>
      <c r="K81" s="89" t="str">
        <f t="shared" si="4"/>
        <v/>
      </c>
      <c r="L81" s="62"/>
      <c r="M81" s="90" t="str">
        <f t="shared" si="2"/>
        <v/>
      </c>
      <c r="N81" s="104"/>
      <c r="O81" s="104"/>
      <c r="P81" s="91" t="str">
        <f t="shared" si="3"/>
        <v/>
      </c>
      <c r="Q81" s="120"/>
      <c r="R81" s="121"/>
    </row>
    <row r="82" spans="1:18" s="105" customFormat="1" ht="39.950000000000003" customHeight="1" x14ac:dyDescent="0.25">
      <c r="A82" s="16"/>
      <c r="B82" s="50"/>
      <c r="C82" s="52"/>
      <c r="D82" s="63"/>
      <c r="E82" s="50"/>
      <c r="F82" s="51"/>
      <c r="G82" s="51"/>
      <c r="H82" s="51"/>
      <c r="I82" s="89" t="str">
        <f t="shared" si="0"/>
        <v/>
      </c>
      <c r="J82" s="51"/>
      <c r="K82" s="89" t="str">
        <f t="shared" si="4"/>
        <v/>
      </c>
      <c r="L82" s="62"/>
      <c r="M82" s="90" t="str">
        <f t="shared" si="2"/>
        <v/>
      </c>
      <c r="N82" s="104"/>
      <c r="O82" s="104"/>
      <c r="P82" s="91" t="str">
        <f t="shared" si="3"/>
        <v/>
      </c>
      <c r="Q82" s="120"/>
      <c r="R82" s="121"/>
    </row>
    <row r="83" spans="1:18" s="105" customFormat="1" ht="39.950000000000003" customHeight="1" x14ac:dyDescent="0.25">
      <c r="A83" s="16"/>
      <c r="B83" s="50"/>
      <c r="C83" s="52"/>
      <c r="D83" s="63"/>
      <c r="E83" s="50"/>
      <c r="F83" s="51"/>
      <c r="G83" s="51"/>
      <c r="H83" s="51"/>
      <c r="I83" s="89" t="str">
        <f t="shared" si="0"/>
        <v/>
      </c>
      <c r="J83" s="51"/>
      <c r="K83" s="89" t="str">
        <f t="shared" si="4"/>
        <v/>
      </c>
      <c r="L83" s="62"/>
      <c r="M83" s="90" t="str">
        <f t="shared" si="2"/>
        <v/>
      </c>
      <c r="N83" s="104"/>
      <c r="O83" s="104"/>
      <c r="P83" s="91" t="str">
        <f t="shared" si="3"/>
        <v/>
      </c>
      <c r="Q83" s="120"/>
      <c r="R83" s="121"/>
    </row>
    <row r="84" spans="1:18" s="105" customFormat="1" ht="39.950000000000003" customHeight="1" x14ac:dyDescent="0.25">
      <c r="A84" s="16"/>
      <c r="B84" s="50"/>
      <c r="C84" s="52"/>
      <c r="D84" s="63"/>
      <c r="E84" s="50"/>
      <c r="F84" s="51"/>
      <c r="G84" s="51"/>
      <c r="H84" s="51"/>
      <c r="I84" s="89" t="str">
        <f t="shared" si="0"/>
        <v/>
      </c>
      <c r="J84" s="51"/>
      <c r="K84" s="89" t="str">
        <f t="shared" si="4"/>
        <v/>
      </c>
      <c r="L84" s="62"/>
      <c r="M84" s="90" t="str">
        <f t="shared" si="2"/>
        <v/>
      </c>
      <c r="N84" s="104"/>
      <c r="O84" s="104"/>
      <c r="P84" s="91" t="str">
        <f t="shared" si="3"/>
        <v/>
      </c>
      <c r="Q84" s="120"/>
      <c r="R84" s="121"/>
    </row>
    <row r="85" spans="1:18" s="105" customFormat="1" ht="39.950000000000003" customHeight="1" x14ac:dyDescent="0.25">
      <c r="A85" s="16"/>
      <c r="B85" s="50"/>
      <c r="C85" s="52"/>
      <c r="D85" s="63"/>
      <c r="E85" s="50"/>
      <c r="F85" s="51"/>
      <c r="G85" s="51"/>
      <c r="H85" s="51"/>
      <c r="I85" s="89" t="str">
        <f t="shared" si="0"/>
        <v/>
      </c>
      <c r="J85" s="51"/>
      <c r="K85" s="89" t="str">
        <f t="shared" si="4"/>
        <v/>
      </c>
      <c r="L85" s="62"/>
      <c r="M85" s="90" t="str">
        <f t="shared" si="2"/>
        <v/>
      </c>
      <c r="N85" s="104"/>
      <c r="O85" s="104"/>
      <c r="P85" s="91" t="str">
        <f t="shared" si="3"/>
        <v/>
      </c>
      <c r="Q85" s="120"/>
      <c r="R85" s="121"/>
    </row>
    <row r="86" spans="1:18" s="105" customFormat="1" ht="39.950000000000003" customHeight="1" x14ac:dyDescent="0.25">
      <c r="A86" s="16"/>
      <c r="B86" s="50"/>
      <c r="C86" s="52"/>
      <c r="D86" s="63"/>
      <c r="E86" s="50"/>
      <c r="F86" s="51"/>
      <c r="G86" s="51"/>
      <c r="H86" s="51"/>
      <c r="I86" s="89" t="str">
        <f t="shared" si="0"/>
        <v/>
      </c>
      <c r="J86" s="51"/>
      <c r="K86" s="89" t="str">
        <f t="shared" si="4"/>
        <v/>
      </c>
      <c r="L86" s="62"/>
      <c r="M86" s="90" t="str">
        <f t="shared" si="2"/>
        <v/>
      </c>
      <c r="N86" s="104"/>
      <c r="O86" s="104"/>
      <c r="P86" s="91" t="str">
        <f t="shared" si="3"/>
        <v/>
      </c>
      <c r="Q86" s="120"/>
      <c r="R86" s="121"/>
    </row>
    <row r="87" spans="1:18" s="105" customFormat="1" ht="39.950000000000003" customHeight="1" x14ac:dyDescent="0.25">
      <c r="A87" s="16"/>
      <c r="B87" s="50"/>
      <c r="C87" s="52"/>
      <c r="D87" s="63"/>
      <c r="E87" s="50"/>
      <c r="F87" s="51"/>
      <c r="G87" s="51"/>
      <c r="H87" s="51"/>
      <c r="I87" s="89" t="str">
        <f t="shared" si="0"/>
        <v/>
      </c>
      <c r="J87" s="51"/>
      <c r="K87" s="89" t="str">
        <f t="shared" si="4"/>
        <v/>
      </c>
      <c r="L87" s="62"/>
      <c r="M87" s="90" t="str">
        <f t="shared" si="2"/>
        <v/>
      </c>
      <c r="N87" s="104"/>
      <c r="O87" s="104"/>
      <c r="P87" s="91" t="str">
        <f t="shared" si="3"/>
        <v/>
      </c>
      <c r="Q87" s="120"/>
      <c r="R87" s="121"/>
    </row>
    <row r="88" spans="1:18" s="105" customFormat="1" ht="39.950000000000003" customHeight="1" x14ac:dyDescent="0.25">
      <c r="A88" s="16"/>
      <c r="B88" s="50"/>
      <c r="C88" s="52"/>
      <c r="D88" s="63"/>
      <c r="E88" s="50"/>
      <c r="F88" s="51"/>
      <c r="G88" s="51"/>
      <c r="H88" s="51"/>
      <c r="I88" s="89" t="str">
        <f t="shared" si="0"/>
        <v/>
      </c>
      <c r="J88" s="51"/>
      <c r="K88" s="89" t="str">
        <f t="shared" si="4"/>
        <v/>
      </c>
      <c r="L88" s="62"/>
      <c r="M88" s="90" t="str">
        <f t="shared" si="2"/>
        <v/>
      </c>
      <c r="N88" s="104"/>
      <c r="O88" s="104"/>
      <c r="P88" s="91" t="str">
        <f t="shared" si="3"/>
        <v/>
      </c>
      <c r="Q88" s="120"/>
      <c r="R88" s="121"/>
    </row>
    <row r="89" spans="1:18" s="105" customFormat="1" ht="39.950000000000003" customHeight="1" x14ac:dyDescent="0.25">
      <c r="A89" s="16"/>
      <c r="B89" s="50"/>
      <c r="C89" s="52"/>
      <c r="D89" s="63"/>
      <c r="E89" s="50"/>
      <c r="F89" s="51"/>
      <c r="G89" s="51"/>
      <c r="H89" s="51"/>
      <c r="I89" s="89" t="str">
        <f t="shared" si="0"/>
        <v/>
      </c>
      <c r="J89" s="51"/>
      <c r="K89" s="89" t="str">
        <f t="shared" si="4"/>
        <v/>
      </c>
      <c r="L89" s="62"/>
      <c r="M89" s="90" t="str">
        <f t="shared" si="2"/>
        <v/>
      </c>
      <c r="N89" s="104"/>
      <c r="O89" s="104"/>
      <c r="P89" s="91" t="str">
        <f t="shared" si="3"/>
        <v/>
      </c>
      <c r="Q89" s="120"/>
      <c r="R89" s="121"/>
    </row>
    <row r="90" spans="1:18" s="105" customFormat="1" ht="39.950000000000003" customHeight="1" x14ac:dyDescent="0.25">
      <c r="A90" s="16"/>
      <c r="B90" s="50"/>
      <c r="C90" s="52"/>
      <c r="D90" s="63"/>
      <c r="E90" s="50"/>
      <c r="F90" s="51"/>
      <c r="G90" s="51"/>
      <c r="H90" s="51"/>
      <c r="I90" s="89" t="str">
        <f t="shared" si="0"/>
        <v/>
      </c>
      <c r="J90" s="51"/>
      <c r="K90" s="89" t="str">
        <f t="shared" si="4"/>
        <v/>
      </c>
      <c r="L90" s="62"/>
      <c r="M90" s="90" t="str">
        <f t="shared" si="2"/>
        <v/>
      </c>
      <c r="N90" s="104"/>
      <c r="O90" s="104"/>
      <c r="P90" s="91" t="str">
        <f t="shared" si="3"/>
        <v/>
      </c>
      <c r="Q90" s="120"/>
      <c r="R90" s="121"/>
    </row>
    <row r="91" spans="1:18" s="105" customFormat="1" ht="39.950000000000003" customHeight="1" x14ac:dyDescent="0.25">
      <c r="A91" s="16"/>
      <c r="B91" s="50"/>
      <c r="C91" s="52"/>
      <c r="D91" s="63"/>
      <c r="E91" s="50"/>
      <c r="F91" s="51"/>
      <c r="G91" s="51"/>
      <c r="H91" s="51"/>
      <c r="I91" s="89" t="str">
        <f t="shared" si="0"/>
        <v/>
      </c>
      <c r="J91" s="51"/>
      <c r="K91" s="89" t="str">
        <f t="shared" si="4"/>
        <v/>
      </c>
      <c r="L91" s="62"/>
      <c r="M91" s="90" t="str">
        <f t="shared" si="2"/>
        <v/>
      </c>
      <c r="N91" s="104"/>
      <c r="O91" s="104"/>
      <c r="P91" s="91" t="str">
        <f t="shared" si="3"/>
        <v/>
      </c>
      <c r="Q91" s="120"/>
      <c r="R91" s="121"/>
    </row>
    <row r="92" spans="1:18" s="105" customFormat="1" ht="39.950000000000003" customHeight="1" x14ac:dyDescent="0.25">
      <c r="A92" s="16"/>
      <c r="B92" s="50"/>
      <c r="C92" s="52"/>
      <c r="D92" s="63"/>
      <c r="E92" s="50"/>
      <c r="F92" s="51"/>
      <c r="G92" s="51"/>
      <c r="H92" s="51"/>
      <c r="I92" s="89" t="str">
        <f t="shared" si="0"/>
        <v/>
      </c>
      <c r="J92" s="51"/>
      <c r="K92" s="89" t="str">
        <f t="shared" si="4"/>
        <v/>
      </c>
      <c r="L92" s="62"/>
      <c r="M92" s="90" t="str">
        <f t="shared" si="2"/>
        <v/>
      </c>
      <c r="N92" s="104"/>
      <c r="O92" s="104"/>
      <c r="P92" s="91" t="str">
        <f t="shared" si="3"/>
        <v/>
      </c>
      <c r="Q92" s="120"/>
      <c r="R92" s="121"/>
    </row>
    <row r="93" spans="1:18" s="105" customFormat="1" ht="39.950000000000003" customHeight="1" x14ac:dyDescent="0.25">
      <c r="A93" s="16"/>
      <c r="B93" s="50"/>
      <c r="C93" s="52"/>
      <c r="D93" s="63"/>
      <c r="E93" s="50"/>
      <c r="F93" s="51"/>
      <c r="G93" s="51"/>
      <c r="H93" s="51"/>
      <c r="I93" s="89" t="str">
        <f t="shared" si="0"/>
        <v/>
      </c>
      <c r="J93" s="51"/>
      <c r="K93" s="89" t="str">
        <f t="shared" si="4"/>
        <v/>
      </c>
      <c r="L93" s="62"/>
      <c r="M93" s="90" t="str">
        <f t="shared" si="2"/>
        <v/>
      </c>
      <c r="N93" s="104"/>
      <c r="O93" s="104"/>
      <c r="P93" s="91" t="str">
        <f t="shared" si="3"/>
        <v/>
      </c>
      <c r="Q93" s="120"/>
      <c r="R93" s="121"/>
    </row>
    <row r="94" spans="1:18" s="105" customFormat="1" ht="39.950000000000003" customHeight="1" x14ac:dyDescent="0.25">
      <c r="A94" s="16"/>
      <c r="B94" s="50"/>
      <c r="C94" s="52"/>
      <c r="D94" s="63"/>
      <c r="E94" s="50"/>
      <c r="F94" s="51"/>
      <c r="G94" s="51"/>
      <c r="H94" s="51"/>
      <c r="I94" s="89" t="str">
        <f t="shared" si="0"/>
        <v/>
      </c>
      <c r="J94" s="51"/>
      <c r="K94" s="89" t="str">
        <f t="shared" si="4"/>
        <v/>
      </c>
      <c r="L94" s="62"/>
      <c r="M94" s="90" t="str">
        <f t="shared" si="2"/>
        <v/>
      </c>
      <c r="N94" s="104"/>
      <c r="O94" s="104"/>
      <c r="P94" s="91" t="str">
        <f t="shared" si="3"/>
        <v/>
      </c>
      <c r="Q94" s="120"/>
      <c r="R94" s="121"/>
    </row>
    <row r="95" spans="1:18" s="105" customFormat="1" ht="39.950000000000003" customHeight="1" x14ac:dyDescent="0.25">
      <c r="A95" s="16"/>
      <c r="B95" s="50"/>
      <c r="C95" s="52"/>
      <c r="D95" s="63"/>
      <c r="E95" s="50"/>
      <c r="F95" s="51"/>
      <c r="G95" s="51"/>
      <c r="H95" s="51"/>
      <c r="I95" s="89" t="str">
        <f t="shared" si="0"/>
        <v/>
      </c>
      <c r="J95" s="51"/>
      <c r="K95" s="89" t="str">
        <f t="shared" si="4"/>
        <v/>
      </c>
      <c r="L95" s="62"/>
      <c r="M95" s="90" t="str">
        <f t="shared" si="2"/>
        <v/>
      </c>
      <c r="N95" s="104"/>
      <c r="O95" s="104"/>
      <c r="P95" s="91" t="str">
        <f t="shared" si="3"/>
        <v/>
      </c>
      <c r="Q95" s="120"/>
      <c r="R95" s="121"/>
    </row>
    <row r="96" spans="1:18" s="105" customFormat="1" ht="39.950000000000003" customHeight="1" x14ac:dyDescent="0.25">
      <c r="A96" s="16"/>
      <c r="B96" s="50"/>
      <c r="C96" s="52"/>
      <c r="D96" s="63"/>
      <c r="E96" s="50"/>
      <c r="F96" s="51"/>
      <c r="G96" s="51"/>
      <c r="H96" s="51"/>
      <c r="I96" s="89" t="str">
        <f t="shared" si="0"/>
        <v/>
      </c>
      <c r="J96" s="51"/>
      <c r="K96" s="89" t="str">
        <f t="shared" si="4"/>
        <v/>
      </c>
      <c r="L96" s="62"/>
      <c r="M96" s="90" t="str">
        <f t="shared" si="2"/>
        <v/>
      </c>
      <c r="N96" s="104"/>
      <c r="O96" s="104"/>
      <c r="P96" s="91" t="str">
        <f t="shared" si="3"/>
        <v/>
      </c>
      <c r="Q96" s="120"/>
      <c r="R96" s="121"/>
    </row>
    <row r="97" spans="1:18" s="105" customFormat="1" ht="39.950000000000003" customHeight="1" x14ac:dyDescent="0.25">
      <c r="A97" s="16"/>
      <c r="B97" s="50"/>
      <c r="C97" s="52"/>
      <c r="D97" s="63"/>
      <c r="E97" s="50"/>
      <c r="F97" s="51"/>
      <c r="G97" s="51"/>
      <c r="H97" s="51"/>
      <c r="I97" s="89" t="str">
        <f t="shared" si="0"/>
        <v/>
      </c>
      <c r="J97" s="51"/>
      <c r="K97" s="89" t="str">
        <f t="shared" si="4"/>
        <v/>
      </c>
      <c r="L97" s="62"/>
      <c r="M97" s="90" t="str">
        <f t="shared" si="2"/>
        <v/>
      </c>
      <c r="N97" s="104"/>
      <c r="O97" s="104"/>
      <c r="P97" s="91" t="str">
        <f t="shared" si="3"/>
        <v/>
      </c>
      <c r="Q97" s="120"/>
      <c r="R97" s="121"/>
    </row>
    <row r="98" spans="1:18" s="105" customFormat="1" ht="39.950000000000003" customHeight="1" x14ac:dyDescent="0.25">
      <c r="A98" s="16"/>
      <c r="B98" s="50"/>
      <c r="C98" s="52"/>
      <c r="D98" s="63"/>
      <c r="E98" s="50"/>
      <c r="F98" s="51"/>
      <c r="G98" s="51"/>
      <c r="H98" s="51"/>
      <c r="I98" s="89" t="str">
        <f t="shared" si="0"/>
        <v/>
      </c>
      <c r="J98" s="51"/>
      <c r="K98" s="89" t="str">
        <f t="shared" si="4"/>
        <v/>
      </c>
      <c r="L98" s="62"/>
      <c r="M98" s="90" t="str">
        <f t="shared" si="2"/>
        <v/>
      </c>
      <c r="N98" s="104"/>
      <c r="O98" s="104"/>
      <c r="P98" s="91" t="str">
        <f t="shared" si="3"/>
        <v/>
      </c>
      <c r="Q98" s="120"/>
      <c r="R98" s="121"/>
    </row>
    <row r="99" spans="1:18" s="105" customFormat="1" ht="39.950000000000003" customHeight="1" x14ac:dyDescent="0.25">
      <c r="A99" s="16"/>
      <c r="B99" s="50"/>
      <c r="C99" s="52"/>
      <c r="D99" s="63"/>
      <c r="E99" s="50"/>
      <c r="F99" s="51"/>
      <c r="G99" s="51"/>
      <c r="H99" s="51"/>
      <c r="I99" s="89" t="str">
        <f t="shared" si="0"/>
        <v/>
      </c>
      <c r="J99" s="51"/>
      <c r="K99" s="89" t="str">
        <f t="shared" si="4"/>
        <v/>
      </c>
      <c r="L99" s="62"/>
      <c r="M99" s="90" t="str">
        <f t="shared" si="2"/>
        <v/>
      </c>
      <c r="N99" s="104"/>
      <c r="O99" s="104"/>
      <c r="P99" s="91" t="str">
        <f t="shared" si="3"/>
        <v/>
      </c>
      <c r="Q99" s="120"/>
      <c r="R99" s="121"/>
    </row>
    <row r="100" spans="1:18" s="105" customFormat="1" ht="39.950000000000003" customHeight="1" x14ac:dyDescent="0.25">
      <c r="A100" s="16"/>
      <c r="B100" s="50"/>
      <c r="C100" s="52"/>
      <c r="D100" s="63"/>
      <c r="E100" s="50"/>
      <c r="F100" s="51"/>
      <c r="G100" s="51"/>
      <c r="H100" s="51"/>
      <c r="I100" s="89" t="str">
        <f t="shared" si="0"/>
        <v/>
      </c>
      <c r="J100" s="51"/>
      <c r="K100" s="89" t="str">
        <f t="shared" si="4"/>
        <v/>
      </c>
      <c r="L100" s="62"/>
      <c r="M100" s="90" t="str">
        <f t="shared" si="2"/>
        <v/>
      </c>
      <c r="N100" s="104"/>
      <c r="O100" s="104"/>
      <c r="P100" s="91" t="str">
        <f t="shared" si="3"/>
        <v/>
      </c>
      <c r="Q100" s="120"/>
      <c r="R100" s="121"/>
    </row>
    <row r="101" spans="1:18" s="105" customFormat="1" ht="39.950000000000003" customHeight="1" x14ac:dyDescent="0.25">
      <c r="A101" s="16"/>
      <c r="B101" s="50"/>
      <c r="C101" s="52"/>
      <c r="D101" s="63"/>
      <c r="E101" s="50"/>
      <c r="F101" s="51"/>
      <c r="G101" s="51"/>
      <c r="H101" s="51"/>
      <c r="I101" s="89" t="str">
        <f t="shared" si="0"/>
        <v/>
      </c>
      <c r="J101" s="51"/>
      <c r="K101" s="89" t="str">
        <f t="shared" si="4"/>
        <v/>
      </c>
      <c r="L101" s="62"/>
      <c r="M101" s="90" t="str">
        <f t="shared" si="2"/>
        <v/>
      </c>
      <c r="N101" s="104"/>
      <c r="O101" s="104"/>
      <c r="P101" s="91" t="str">
        <f t="shared" si="3"/>
        <v/>
      </c>
      <c r="Q101" s="120"/>
      <c r="R101" s="121"/>
    </row>
    <row r="102" spans="1:18" s="105" customFormat="1" ht="39.950000000000003" customHeight="1" x14ac:dyDescent="0.25">
      <c r="A102" s="16"/>
      <c r="B102" s="50"/>
      <c r="C102" s="52"/>
      <c r="D102" s="63"/>
      <c r="E102" s="50"/>
      <c r="F102" s="51"/>
      <c r="G102" s="51"/>
      <c r="H102" s="51"/>
      <c r="I102" s="89" t="str">
        <f t="shared" si="0"/>
        <v/>
      </c>
      <c r="J102" s="51"/>
      <c r="K102" s="89" t="str">
        <f t="shared" si="4"/>
        <v/>
      </c>
      <c r="L102" s="62"/>
      <c r="M102" s="90" t="str">
        <f t="shared" si="2"/>
        <v/>
      </c>
      <c r="N102" s="104"/>
      <c r="O102" s="104"/>
      <c r="P102" s="91" t="str">
        <f t="shared" si="3"/>
        <v/>
      </c>
      <c r="Q102" s="120"/>
      <c r="R102" s="121"/>
    </row>
    <row r="103" spans="1:18" s="105" customFormat="1" ht="39.950000000000003" customHeight="1" x14ac:dyDescent="0.25">
      <c r="A103" s="16"/>
      <c r="B103" s="50"/>
      <c r="C103" s="52"/>
      <c r="D103" s="63"/>
      <c r="E103" s="50"/>
      <c r="F103" s="51"/>
      <c r="G103" s="51"/>
      <c r="H103" s="51"/>
      <c r="I103" s="89" t="str">
        <f t="shared" si="0"/>
        <v/>
      </c>
      <c r="J103" s="51"/>
      <c r="K103" s="89" t="str">
        <f t="shared" si="4"/>
        <v/>
      </c>
      <c r="L103" s="62"/>
      <c r="M103" s="90" t="str">
        <f t="shared" si="2"/>
        <v/>
      </c>
      <c r="N103" s="104"/>
      <c r="O103" s="104"/>
      <c r="P103" s="91" t="str">
        <f t="shared" si="3"/>
        <v/>
      </c>
      <c r="Q103" s="120"/>
      <c r="R103" s="121"/>
    </row>
    <row r="104" spans="1:18" s="105" customFormat="1" ht="39.950000000000003" customHeight="1" x14ac:dyDescent="0.25">
      <c r="A104" s="16"/>
      <c r="B104" s="50"/>
      <c r="C104" s="52"/>
      <c r="D104" s="63"/>
      <c r="E104" s="50"/>
      <c r="F104" s="51"/>
      <c r="G104" s="51"/>
      <c r="H104" s="51"/>
      <c r="I104" s="89" t="str">
        <f t="shared" si="0"/>
        <v/>
      </c>
      <c r="J104" s="51"/>
      <c r="K104" s="89" t="str">
        <f t="shared" si="4"/>
        <v/>
      </c>
      <c r="L104" s="62"/>
      <c r="M104" s="90" t="str">
        <f t="shared" si="2"/>
        <v/>
      </c>
      <c r="N104" s="104"/>
      <c r="O104" s="104"/>
      <c r="P104" s="91" t="str">
        <f t="shared" si="3"/>
        <v/>
      </c>
      <c r="Q104" s="120"/>
      <c r="R104" s="121"/>
    </row>
    <row r="105" spans="1:18" s="105" customFormat="1" ht="39.950000000000003" customHeight="1" x14ac:dyDescent="0.25">
      <c r="A105" s="16"/>
      <c r="B105" s="50"/>
      <c r="C105" s="52"/>
      <c r="D105" s="63"/>
      <c r="E105" s="50"/>
      <c r="F105" s="51"/>
      <c r="G105" s="51"/>
      <c r="H105" s="51"/>
      <c r="I105" s="89" t="str">
        <f t="shared" si="0"/>
        <v/>
      </c>
      <c r="J105" s="51"/>
      <c r="K105" s="89" t="str">
        <f t="shared" si="4"/>
        <v/>
      </c>
      <c r="L105" s="62"/>
      <c r="M105" s="90" t="str">
        <f t="shared" si="2"/>
        <v/>
      </c>
      <c r="N105" s="104"/>
      <c r="O105" s="104"/>
      <c r="P105" s="91" t="str">
        <f t="shared" si="3"/>
        <v/>
      </c>
      <c r="Q105" s="120"/>
      <c r="R105" s="121"/>
    </row>
    <row r="106" spans="1:18" s="105" customFormat="1" ht="39.950000000000003" customHeight="1" x14ac:dyDescent="0.25">
      <c r="A106" s="16"/>
      <c r="B106" s="50"/>
      <c r="C106" s="52"/>
      <c r="D106" s="63"/>
      <c r="E106" s="50"/>
      <c r="F106" s="51"/>
      <c r="G106" s="51"/>
      <c r="H106" s="51"/>
      <c r="I106" s="89" t="str">
        <f t="shared" si="0"/>
        <v/>
      </c>
      <c r="J106" s="51"/>
      <c r="K106" s="89" t="str">
        <f t="shared" si="4"/>
        <v/>
      </c>
      <c r="L106" s="62"/>
      <c r="M106" s="90" t="str">
        <f t="shared" si="2"/>
        <v/>
      </c>
      <c r="N106" s="104"/>
      <c r="O106" s="104"/>
      <c r="P106" s="91" t="str">
        <f t="shared" si="3"/>
        <v/>
      </c>
      <c r="Q106" s="120"/>
      <c r="R106" s="121"/>
    </row>
    <row r="107" spans="1:18" s="105" customFormat="1" ht="39.950000000000003" customHeight="1" x14ac:dyDescent="0.25">
      <c r="A107" s="16"/>
      <c r="B107" s="50"/>
      <c r="C107" s="52"/>
      <c r="D107" s="63"/>
      <c r="E107" s="50"/>
      <c r="F107" s="51"/>
      <c r="G107" s="51"/>
      <c r="H107" s="51"/>
      <c r="I107" s="89" t="str">
        <f t="shared" si="0"/>
        <v/>
      </c>
      <c r="J107" s="51"/>
      <c r="K107" s="89" t="str">
        <f t="shared" si="4"/>
        <v/>
      </c>
      <c r="L107" s="62"/>
      <c r="M107" s="90" t="str">
        <f t="shared" si="2"/>
        <v/>
      </c>
      <c r="N107" s="104"/>
      <c r="O107" s="104"/>
      <c r="P107" s="91" t="str">
        <f t="shared" si="3"/>
        <v/>
      </c>
      <c r="Q107" s="120"/>
      <c r="R107" s="121"/>
    </row>
    <row r="108" spans="1:18" s="105" customFormat="1" ht="39.950000000000003" customHeight="1" x14ac:dyDescent="0.25">
      <c r="A108" s="16"/>
      <c r="B108" s="50"/>
      <c r="C108" s="52"/>
      <c r="D108" s="63"/>
      <c r="E108" s="50"/>
      <c r="F108" s="51"/>
      <c r="G108" s="51"/>
      <c r="H108" s="51"/>
      <c r="I108" s="89" t="str">
        <f t="shared" si="0"/>
        <v/>
      </c>
      <c r="J108" s="51"/>
      <c r="K108" s="89" t="str">
        <f t="shared" si="4"/>
        <v/>
      </c>
      <c r="L108" s="62"/>
      <c r="M108" s="90" t="str">
        <f t="shared" si="2"/>
        <v/>
      </c>
      <c r="N108" s="104"/>
      <c r="O108" s="104"/>
      <c r="P108" s="91" t="str">
        <f t="shared" si="3"/>
        <v/>
      </c>
      <c r="Q108" s="120"/>
      <c r="R108" s="121"/>
    </row>
    <row r="109" spans="1:18" s="105" customFormat="1" ht="39.950000000000003" customHeight="1" x14ac:dyDescent="0.25">
      <c r="A109" s="16"/>
      <c r="B109" s="50"/>
      <c r="C109" s="52"/>
      <c r="D109" s="63"/>
      <c r="E109" s="50"/>
      <c r="F109" s="51"/>
      <c r="G109" s="51"/>
      <c r="H109" s="51"/>
      <c r="I109" s="89" t="str">
        <f t="shared" si="0"/>
        <v/>
      </c>
      <c r="J109" s="51"/>
      <c r="K109" s="89" t="str">
        <f t="shared" si="4"/>
        <v/>
      </c>
      <c r="L109" s="62"/>
      <c r="M109" s="90" t="str">
        <f t="shared" si="2"/>
        <v/>
      </c>
      <c r="N109" s="104"/>
      <c r="O109" s="104"/>
      <c r="P109" s="91" t="str">
        <f t="shared" si="3"/>
        <v/>
      </c>
      <c r="Q109" s="120"/>
      <c r="R109" s="121"/>
    </row>
    <row r="110" spans="1:18" s="105" customFormat="1" ht="39.950000000000003" customHeight="1" x14ac:dyDescent="0.25">
      <c r="A110" s="16"/>
      <c r="B110" s="50"/>
      <c r="C110" s="52"/>
      <c r="D110" s="63"/>
      <c r="E110" s="50"/>
      <c r="F110" s="51"/>
      <c r="G110" s="51"/>
      <c r="H110" s="51"/>
      <c r="I110" s="89" t="str">
        <f t="shared" si="0"/>
        <v/>
      </c>
      <c r="J110" s="51"/>
      <c r="K110" s="89" t="str">
        <f t="shared" si="4"/>
        <v/>
      </c>
      <c r="L110" s="62"/>
      <c r="M110" s="90" t="str">
        <f t="shared" si="2"/>
        <v/>
      </c>
      <c r="N110" s="104"/>
      <c r="O110" s="104"/>
      <c r="P110" s="91" t="str">
        <f t="shared" si="3"/>
        <v/>
      </c>
      <c r="Q110" s="120"/>
      <c r="R110" s="121"/>
    </row>
    <row r="111" spans="1:18" s="105" customFormat="1" ht="39.950000000000003" customHeight="1" x14ac:dyDescent="0.25">
      <c r="A111" s="16"/>
      <c r="B111" s="50"/>
      <c r="C111" s="52"/>
      <c r="D111" s="63"/>
      <c r="E111" s="50"/>
      <c r="F111" s="51"/>
      <c r="G111" s="51"/>
      <c r="H111" s="51"/>
      <c r="I111" s="89" t="str">
        <f t="shared" si="0"/>
        <v/>
      </c>
      <c r="J111" s="51"/>
      <c r="K111" s="89" t="str">
        <f t="shared" si="4"/>
        <v/>
      </c>
      <c r="L111" s="62"/>
      <c r="M111" s="90" t="str">
        <f t="shared" si="2"/>
        <v/>
      </c>
      <c r="N111" s="104"/>
      <c r="O111" s="104"/>
      <c r="P111" s="91" t="str">
        <f t="shared" si="3"/>
        <v/>
      </c>
      <c r="Q111" s="120"/>
      <c r="R111" s="121"/>
    </row>
    <row r="112" spans="1:18" s="105" customFormat="1" ht="39.950000000000003" customHeight="1" x14ac:dyDescent="0.25">
      <c r="A112" s="16"/>
      <c r="B112" s="50"/>
      <c r="C112" s="52"/>
      <c r="D112" s="63"/>
      <c r="E112" s="50"/>
      <c r="F112" s="51"/>
      <c r="G112" s="51"/>
      <c r="H112" s="51"/>
      <c r="I112" s="89" t="str">
        <f t="shared" si="0"/>
        <v/>
      </c>
      <c r="J112" s="51"/>
      <c r="K112" s="89" t="str">
        <f t="shared" si="4"/>
        <v/>
      </c>
      <c r="L112" s="62"/>
      <c r="M112" s="90" t="str">
        <f t="shared" si="2"/>
        <v/>
      </c>
      <c r="N112" s="104"/>
      <c r="O112" s="104"/>
      <c r="P112" s="91" t="str">
        <f t="shared" si="3"/>
        <v/>
      </c>
      <c r="Q112" s="120"/>
      <c r="R112" s="121"/>
    </row>
    <row r="113" spans="1:18" s="105" customFormat="1" ht="39.950000000000003" customHeight="1" x14ac:dyDescent="0.25">
      <c r="A113" s="16"/>
      <c r="B113" s="50"/>
      <c r="C113" s="52"/>
      <c r="D113" s="63"/>
      <c r="E113" s="50"/>
      <c r="F113" s="51"/>
      <c r="G113" s="51"/>
      <c r="H113" s="51"/>
      <c r="I113" s="89" t="str">
        <f t="shared" si="0"/>
        <v/>
      </c>
      <c r="J113" s="51"/>
      <c r="K113" s="89" t="str">
        <f t="shared" si="4"/>
        <v/>
      </c>
      <c r="L113" s="62"/>
      <c r="M113" s="90" t="str">
        <f t="shared" si="2"/>
        <v/>
      </c>
      <c r="N113" s="104"/>
      <c r="O113" s="104"/>
      <c r="P113" s="91" t="str">
        <f t="shared" si="3"/>
        <v/>
      </c>
      <c r="Q113" s="120"/>
      <c r="R113" s="121"/>
    </row>
    <row r="114" spans="1:18" s="105" customFormat="1" ht="39.950000000000003" customHeight="1" x14ac:dyDescent="0.25">
      <c r="A114" s="16"/>
      <c r="B114" s="50"/>
      <c r="C114" s="52"/>
      <c r="D114" s="63"/>
      <c r="E114" s="50"/>
      <c r="F114" s="51"/>
      <c r="G114" s="51"/>
      <c r="H114" s="51"/>
      <c r="I114" s="89" t="str">
        <f t="shared" si="0"/>
        <v/>
      </c>
      <c r="J114" s="51"/>
      <c r="K114" s="89" t="str">
        <f t="shared" si="4"/>
        <v/>
      </c>
      <c r="L114" s="62"/>
      <c r="M114" s="90" t="str">
        <f t="shared" si="2"/>
        <v/>
      </c>
      <c r="N114" s="104"/>
      <c r="O114" s="104"/>
      <c r="P114" s="91" t="str">
        <f t="shared" si="3"/>
        <v/>
      </c>
      <c r="Q114" s="120"/>
      <c r="R114" s="121"/>
    </row>
    <row r="115" spans="1:18" s="105" customFormat="1" ht="39.950000000000003" customHeight="1" x14ac:dyDescent="0.25">
      <c r="A115" s="16"/>
      <c r="B115" s="50"/>
      <c r="C115" s="52"/>
      <c r="D115" s="63"/>
      <c r="E115" s="50"/>
      <c r="F115" s="51"/>
      <c r="G115" s="51"/>
      <c r="H115" s="51"/>
      <c r="I115" s="89" t="str">
        <f t="shared" si="0"/>
        <v/>
      </c>
      <c r="J115" s="51"/>
      <c r="K115" s="89" t="str">
        <f t="shared" si="4"/>
        <v/>
      </c>
      <c r="L115" s="62"/>
      <c r="M115" s="90" t="str">
        <f t="shared" si="2"/>
        <v/>
      </c>
      <c r="N115" s="104"/>
      <c r="O115" s="104"/>
      <c r="P115" s="91" t="str">
        <f t="shared" si="3"/>
        <v/>
      </c>
      <c r="Q115" s="120"/>
      <c r="R115" s="121"/>
    </row>
    <row r="116" spans="1:18" s="105" customFormat="1" ht="39.950000000000003" customHeight="1" x14ac:dyDescent="0.25">
      <c r="A116" s="16"/>
      <c r="B116" s="50"/>
      <c r="C116" s="52"/>
      <c r="D116" s="63"/>
      <c r="E116" s="50"/>
      <c r="F116" s="51"/>
      <c r="G116" s="51"/>
      <c r="H116" s="51"/>
      <c r="I116" s="89" t="str">
        <f t="shared" si="0"/>
        <v/>
      </c>
      <c r="J116" s="51"/>
      <c r="K116" s="89" t="str">
        <f t="shared" si="4"/>
        <v/>
      </c>
      <c r="L116" s="62"/>
      <c r="M116" s="90" t="str">
        <f t="shared" si="2"/>
        <v/>
      </c>
      <c r="N116" s="104"/>
      <c r="O116" s="104"/>
      <c r="P116" s="91" t="str">
        <f t="shared" si="3"/>
        <v/>
      </c>
      <c r="Q116" s="120"/>
      <c r="R116" s="121"/>
    </row>
    <row r="117" spans="1:18" s="105" customFormat="1" ht="39.950000000000003" customHeight="1" x14ac:dyDescent="0.25">
      <c r="A117" s="16"/>
      <c r="B117" s="50"/>
      <c r="C117" s="52"/>
      <c r="D117" s="63"/>
      <c r="E117" s="50"/>
      <c r="F117" s="51"/>
      <c r="G117" s="51"/>
      <c r="H117" s="51"/>
      <c r="I117" s="89" t="str">
        <f t="shared" si="0"/>
        <v/>
      </c>
      <c r="J117" s="51"/>
      <c r="K117" s="89" t="str">
        <f t="shared" si="4"/>
        <v/>
      </c>
      <c r="L117" s="62"/>
      <c r="M117" s="90" t="str">
        <f t="shared" si="2"/>
        <v/>
      </c>
      <c r="N117" s="104"/>
      <c r="O117" s="104"/>
      <c r="P117" s="91" t="str">
        <f t="shared" si="3"/>
        <v/>
      </c>
      <c r="Q117" s="120"/>
      <c r="R117" s="121"/>
    </row>
    <row r="118" spans="1:18" s="105" customFormat="1" ht="39.950000000000003" customHeight="1" x14ac:dyDescent="0.25">
      <c r="A118" s="16"/>
      <c r="B118" s="50"/>
      <c r="C118" s="52"/>
      <c r="D118" s="63"/>
      <c r="E118" s="50"/>
      <c r="F118" s="51"/>
      <c r="G118" s="51"/>
      <c r="H118" s="51"/>
      <c r="I118" s="89" t="str">
        <f t="shared" si="0"/>
        <v/>
      </c>
      <c r="J118" s="51"/>
      <c r="K118" s="89" t="str">
        <f t="shared" si="4"/>
        <v/>
      </c>
      <c r="L118" s="62"/>
      <c r="M118" s="90" t="str">
        <f t="shared" si="2"/>
        <v/>
      </c>
      <c r="N118" s="104"/>
      <c r="O118" s="104"/>
      <c r="P118" s="91" t="str">
        <f t="shared" si="3"/>
        <v/>
      </c>
      <c r="Q118" s="120"/>
      <c r="R118" s="121"/>
    </row>
    <row r="119" spans="1:18" s="105" customFormat="1" ht="39.950000000000003" customHeight="1" x14ac:dyDescent="0.25">
      <c r="A119" s="16"/>
      <c r="B119" s="50"/>
      <c r="C119" s="52"/>
      <c r="D119" s="63"/>
      <c r="E119" s="50"/>
      <c r="F119" s="51"/>
      <c r="G119" s="51"/>
      <c r="H119" s="51"/>
      <c r="I119" s="89" t="str">
        <f t="shared" si="0"/>
        <v/>
      </c>
      <c r="J119" s="51"/>
      <c r="K119" s="89" t="str">
        <f t="shared" si="4"/>
        <v/>
      </c>
      <c r="L119" s="62"/>
      <c r="M119" s="90" t="str">
        <f t="shared" si="2"/>
        <v/>
      </c>
      <c r="N119" s="104"/>
      <c r="O119" s="104"/>
      <c r="P119" s="91" t="str">
        <f t="shared" si="3"/>
        <v/>
      </c>
      <c r="Q119" s="120"/>
      <c r="R119" s="121"/>
    </row>
    <row r="120" spans="1:18" s="105" customFormat="1" ht="39.950000000000003" customHeight="1" x14ac:dyDescent="0.25">
      <c r="A120" s="16"/>
      <c r="B120" s="50"/>
      <c r="C120" s="52"/>
      <c r="D120" s="63"/>
      <c r="E120" s="50"/>
      <c r="F120" s="51"/>
      <c r="G120" s="51"/>
      <c r="H120" s="51"/>
      <c r="I120" s="89" t="str">
        <f t="shared" si="0"/>
        <v/>
      </c>
      <c r="J120" s="51"/>
      <c r="K120" s="89" t="str">
        <f t="shared" si="4"/>
        <v/>
      </c>
      <c r="L120" s="62"/>
      <c r="M120" s="90" t="str">
        <f t="shared" si="2"/>
        <v/>
      </c>
      <c r="N120" s="104"/>
      <c r="O120" s="104"/>
      <c r="P120" s="91" t="str">
        <f t="shared" si="3"/>
        <v/>
      </c>
      <c r="Q120" s="120"/>
      <c r="R120" s="121"/>
    </row>
    <row r="121" spans="1:18" s="105" customFormat="1" ht="39.950000000000003" customHeight="1" x14ac:dyDescent="0.25">
      <c r="A121" s="16"/>
      <c r="B121" s="50"/>
      <c r="C121" s="52"/>
      <c r="D121" s="63"/>
      <c r="E121" s="50"/>
      <c r="F121" s="51"/>
      <c r="G121" s="51"/>
      <c r="H121" s="51"/>
      <c r="I121" s="89" t="str">
        <f t="shared" si="0"/>
        <v/>
      </c>
      <c r="J121" s="51"/>
      <c r="K121" s="89" t="str">
        <f t="shared" si="4"/>
        <v/>
      </c>
      <c r="L121" s="62"/>
      <c r="M121" s="90" t="str">
        <f t="shared" si="2"/>
        <v/>
      </c>
      <c r="N121" s="104"/>
      <c r="O121" s="104"/>
      <c r="P121" s="91" t="str">
        <f t="shared" si="3"/>
        <v/>
      </c>
      <c r="Q121" s="120"/>
      <c r="R121" s="121"/>
    </row>
    <row r="122" spans="1:18" s="105" customFormat="1" ht="39.950000000000003" customHeight="1" x14ac:dyDescent="0.25">
      <c r="A122" s="16"/>
      <c r="B122" s="50"/>
      <c r="C122" s="52"/>
      <c r="D122" s="63"/>
      <c r="E122" s="50"/>
      <c r="F122" s="51"/>
      <c r="G122" s="51"/>
      <c r="H122" s="51"/>
      <c r="I122" s="89" t="str">
        <f t="shared" si="0"/>
        <v/>
      </c>
      <c r="J122" s="51"/>
      <c r="K122" s="89" t="str">
        <f t="shared" si="4"/>
        <v/>
      </c>
      <c r="L122" s="62"/>
      <c r="M122" s="90" t="str">
        <f t="shared" si="2"/>
        <v/>
      </c>
      <c r="N122" s="104"/>
      <c r="O122" s="104"/>
      <c r="P122" s="91" t="str">
        <f t="shared" si="3"/>
        <v/>
      </c>
      <c r="Q122" s="120"/>
      <c r="R122" s="121"/>
    </row>
    <row r="123" spans="1:18" s="105" customFormat="1" ht="39.950000000000003" customHeight="1" x14ac:dyDescent="0.25">
      <c r="A123" s="16"/>
      <c r="B123" s="50"/>
      <c r="C123" s="52"/>
      <c r="D123" s="63"/>
      <c r="E123" s="50"/>
      <c r="F123" s="51"/>
      <c r="G123" s="51"/>
      <c r="H123" s="51"/>
      <c r="I123" s="89" t="str">
        <f t="shared" si="0"/>
        <v/>
      </c>
      <c r="J123" s="51"/>
      <c r="K123" s="89" t="str">
        <f t="shared" si="4"/>
        <v/>
      </c>
      <c r="L123" s="62"/>
      <c r="M123" s="90" t="str">
        <f t="shared" si="2"/>
        <v/>
      </c>
      <c r="N123" s="104"/>
      <c r="O123" s="104"/>
      <c r="P123" s="91" t="str">
        <f t="shared" si="3"/>
        <v/>
      </c>
      <c r="Q123" s="120"/>
      <c r="R123" s="121"/>
    </row>
    <row r="124" spans="1:18" s="105" customFormat="1" ht="39.950000000000003" customHeight="1" x14ac:dyDescent="0.25">
      <c r="A124" s="16"/>
      <c r="B124" s="50"/>
      <c r="C124" s="52"/>
      <c r="D124" s="63"/>
      <c r="E124" s="50"/>
      <c r="F124" s="51"/>
      <c r="G124" s="51"/>
      <c r="H124" s="51"/>
      <c r="I124" s="89" t="str">
        <f t="shared" si="0"/>
        <v/>
      </c>
      <c r="J124" s="51"/>
      <c r="K124" s="89" t="str">
        <f t="shared" si="4"/>
        <v/>
      </c>
      <c r="L124" s="62"/>
      <c r="M124" s="90" t="str">
        <f t="shared" si="2"/>
        <v/>
      </c>
      <c r="N124" s="104"/>
      <c r="O124" s="104"/>
      <c r="P124" s="91" t="str">
        <f t="shared" si="3"/>
        <v/>
      </c>
      <c r="Q124" s="120"/>
      <c r="R124" s="121"/>
    </row>
    <row r="125" spans="1:18" s="105" customFormat="1" ht="39.950000000000003" customHeight="1" x14ac:dyDescent="0.25">
      <c r="A125" s="16"/>
      <c r="B125" s="50"/>
      <c r="C125" s="52"/>
      <c r="D125" s="63"/>
      <c r="E125" s="50"/>
      <c r="F125" s="51"/>
      <c r="G125" s="51"/>
      <c r="H125" s="51"/>
      <c r="I125" s="89" t="str">
        <f t="shared" si="0"/>
        <v/>
      </c>
      <c r="J125" s="51"/>
      <c r="K125" s="89" t="str">
        <f t="shared" si="4"/>
        <v/>
      </c>
      <c r="L125" s="62"/>
      <c r="M125" s="90" t="str">
        <f t="shared" si="2"/>
        <v/>
      </c>
      <c r="N125" s="104"/>
      <c r="O125" s="104"/>
      <c r="P125" s="91" t="str">
        <f t="shared" si="3"/>
        <v/>
      </c>
      <c r="Q125" s="120"/>
      <c r="R125" s="121"/>
    </row>
    <row r="126" spans="1:18" s="105" customFormat="1" ht="39.950000000000003" customHeight="1" x14ac:dyDescent="0.25">
      <c r="A126" s="16"/>
      <c r="B126" s="50"/>
      <c r="C126" s="52"/>
      <c r="D126" s="63"/>
      <c r="E126" s="50"/>
      <c r="F126" s="51"/>
      <c r="G126" s="51"/>
      <c r="H126" s="51"/>
      <c r="I126" s="89" t="str">
        <f t="shared" si="0"/>
        <v/>
      </c>
      <c r="J126" s="51"/>
      <c r="K126" s="89" t="str">
        <f t="shared" si="4"/>
        <v/>
      </c>
      <c r="L126" s="62"/>
      <c r="M126" s="90" t="str">
        <f t="shared" si="2"/>
        <v/>
      </c>
      <c r="N126" s="104"/>
      <c r="O126" s="104"/>
      <c r="P126" s="91" t="str">
        <f t="shared" si="3"/>
        <v/>
      </c>
      <c r="Q126" s="120"/>
      <c r="R126" s="121"/>
    </row>
    <row r="127" spans="1:18" s="105" customFormat="1" ht="39.950000000000003" customHeight="1" x14ac:dyDescent="0.25">
      <c r="A127" s="16"/>
      <c r="B127" s="50"/>
      <c r="C127" s="52"/>
      <c r="D127" s="63"/>
      <c r="E127" s="50"/>
      <c r="F127" s="51"/>
      <c r="G127" s="51"/>
      <c r="H127" s="51"/>
      <c r="I127" s="89" t="str">
        <f t="shared" si="0"/>
        <v/>
      </c>
      <c r="J127" s="51"/>
      <c r="K127" s="89" t="str">
        <f t="shared" si="4"/>
        <v/>
      </c>
      <c r="L127" s="62"/>
      <c r="M127" s="90" t="str">
        <f t="shared" si="2"/>
        <v/>
      </c>
      <c r="N127" s="104"/>
      <c r="O127" s="104"/>
      <c r="P127" s="91" t="str">
        <f t="shared" si="3"/>
        <v/>
      </c>
      <c r="Q127" s="120"/>
      <c r="R127" s="121"/>
    </row>
    <row r="128" spans="1:18" s="105" customFormat="1" ht="39.950000000000003" customHeight="1" x14ac:dyDescent="0.25">
      <c r="A128" s="16"/>
      <c r="B128" s="50"/>
      <c r="C128" s="52"/>
      <c r="D128" s="63"/>
      <c r="E128" s="50"/>
      <c r="F128" s="51"/>
      <c r="G128" s="51"/>
      <c r="H128" s="51"/>
      <c r="I128" s="89" t="str">
        <f t="shared" si="0"/>
        <v/>
      </c>
      <c r="J128" s="51"/>
      <c r="K128" s="89" t="str">
        <f t="shared" si="4"/>
        <v/>
      </c>
      <c r="L128" s="62"/>
      <c r="M128" s="90" t="str">
        <f t="shared" si="2"/>
        <v/>
      </c>
      <c r="N128" s="104"/>
      <c r="O128" s="104"/>
      <c r="P128" s="91" t="str">
        <f t="shared" si="3"/>
        <v/>
      </c>
      <c r="Q128" s="120"/>
      <c r="R128" s="121"/>
    </row>
    <row r="129" spans="1:18" s="105" customFormat="1" ht="39.950000000000003" customHeight="1" x14ac:dyDescent="0.25">
      <c r="A129" s="16"/>
      <c r="B129" s="50"/>
      <c r="C129" s="52"/>
      <c r="D129" s="63"/>
      <c r="E129" s="50"/>
      <c r="F129" s="51"/>
      <c r="G129" s="51"/>
      <c r="H129" s="51"/>
      <c r="I129" s="89" t="str">
        <f t="shared" si="0"/>
        <v/>
      </c>
      <c r="J129" s="51"/>
      <c r="K129" s="89" t="str">
        <f t="shared" si="4"/>
        <v/>
      </c>
      <c r="L129" s="62"/>
      <c r="M129" s="90" t="str">
        <f t="shared" si="2"/>
        <v/>
      </c>
      <c r="N129" s="104"/>
      <c r="O129" s="104"/>
      <c r="P129" s="91" t="str">
        <f t="shared" si="3"/>
        <v/>
      </c>
      <c r="Q129" s="120"/>
      <c r="R129" s="121"/>
    </row>
    <row r="130" spans="1:18" s="105" customFormat="1" ht="39.950000000000003" customHeight="1" x14ac:dyDescent="0.25">
      <c r="A130" s="16"/>
      <c r="B130" s="50"/>
      <c r="C130" s="52"/>
      <c r="D130" s="63"/>
      <c r="E130" s="50"/>
      <c r="F130" s="51"/>
      <c r="G130" s="51"/>
      <c r="H130" s="51"/>
      <c r="I130" s="89" t="str">
        <f t="shared" si="0"/>
        <v/>
      </c>
      <c r="J130" s="51"/>
      <c r="K130" s="89" t="str">
        <f t="shared" si="4"/>
        <v/>
      </c>
      <c r="L130" s="62"/>
      <c r="M130" s="90" t="str">
        <f t="shared" si="2"/>
        <v/>
      </c>
      <c r="N130" s="104"/>
      <c r="O130" s="104"/>
      <c r="P130" s="91" t="str">
        <f t="shared" si="3"/>
        <v/>
      </c>
      <c r="Q130" s="120"/>
      <c r="R130" s="121"/>
    </row>
    <row r="131" spans="1:18" s="105" customFormat="1" ht="39.950000000000003" customHeight="1" x14ac:dyDescent="0.25">
      <c r="A131" s="16"/>
      <c r="B131" s="50"/>
      <c r="C131" s="52"/>
      <c r="D131" s="63"/>
      <c r="E131" s="50"/>
      <c r="F131" s="51"/>
      <c r="G131" s="51"/>
      <c r="H131" s="51"/>
      <c r="I131" s="89" t="str">
        <f t="shared" si="0"/>
        <v/>
      </c>
      <c r="J131" s="51"/>
      <c r="K131" s="89" t="str">
        <f t="shared" ref="K131:K144" si="5">IF(I131="","",I131-J131)</f>
        <v/>
      </c>
      <c r="L131" s="62"/>
      <c r="M131" s="90" t="str">
        <f t="shared" si="2"/>
        <v/>
      </c>
      <c r="N131" s="104"/>
      <c r="O131" s="104"/>
      <c r="P131" s="91" t="str">
        <f t="shared" si="3"/>
        <v/>
      </c>
      <c r="Q131" s="120"/>
      <c r="R131" s="121"/>
    </row>
    <row r="132" spans="1:18" s="105" customFormat="1" ht="39.950000000000003" customHeight="1" x14ac:dyDescent="0.25">
      <c r="A132" s="16"/>
      <c r="B132" s="50"/>
      <c r="C132" s="52"/>
      <c r="D132" s="63"/>
      <c r="E132" s="50"/>
      <c r="F132" s="51"/>
      <c r="G132" s="51"/>
      <c r="H132" s="51"/>
      <c r="I132" s="89" t="str">
        <f t="shared" si="0"/>
        <v/>
      </c>
      <c r="J132" s="51"/>
      <c r="K132" s="89" t="str">
        <f t="shared" si="5"/>
        <v/>
      </c>
      <c r="L132" s="62"/>
      <c r="M132" s="90" t="str">
        <f t="shared" si="2"/>
        <v/>
      </c>
      <c r="N132" s="104"/>
      <c r="O132" s="104"/>
      <c r="P132" s="91" t="str">
        <f t="shared" si="3"/>
        <v/>
      </c>
      <c r="Q132" s="120"/>
      <c r="R132" s="121"/>
    </row>
    <row r="133" spans="1:18" s="105" customFormat="1" ht="39.950000000000003" customHeight="1" x14ac:dyDescent="0.25">
      <c r="A133" s="16"/>
      <c r="B133" s="50"/>
      <c r="C133" s="52"/>
      <c r="D133" s="63"/>
      <c r="E133" s="50"/>
      <c r="F133" s="51"/>
      <c r="G133" s="51"/>
      <c r="H133" s="51"/>
      <c r="I133" s="89" t="str">
        <f t="shared" si="0"/>
        <v/>
      </c>
      <c r="J133" s="51"/>
      <c r="K133" s="89" t="str">
        <f t="shared" si="5"/>
        <v/>
      </c>
      <c r="L133" s="62"/>
      <c r="M133" s="90" t="str">
        <f t="shared" si="2"/>
        <v/>
      </c>
      <c r="N133" s="104"/>
      <c r="O133" s="104"/>
      <c r="P133" s="91" t="str">
        <f t="shared" si="3"/>
        <v/>
      </c>
      <c r="Q133" s="120"/>
      <c r="R133" s="121"/>
    </row>
    <row r="134" spans="1:18" s="105" customFormat="1" ht="39.950000000000003" customHeight="1" x14ac:dyDescent="0.25">
      <c r="A134" s="16"/>
      <c r="B134" s="50"/>
      <c r="C134" s="52"/>
      <c r="D134" s="52"/>
      <c r="E134" s="50"/>
      <c r="F134" s="51"/>
      <c r="G134" s="51"/>
      <c r="H134" s="51"/>
      <c r="I134" s="89" t="str">
        <f t="shared" si="0"/>
        <v/>
      </c>
      <c r="J134" s="51"/>
      <c r="K134" s="89" t="str">
        <f t="shared" si="5"/>
        <v/>
      </c>
      <c r="L134" s="62"/>
      <c r="M134" s="90" t="str">
        <f t="shared" si="2"/>
        <v/>
      </c>
      <c r="N134" s="104"/>
      <c r="O134" s="104"/>
      <c r="P134" s="91" t="str">
        <f t="shared" si="3"/>
        <v/>
      </c>
      <c r="Q134" s="120"/>
      <c r="R134" s="121"/>
    </row>
    <row r="135" spans="1:18" s="105" customFormat="1" ht="39.950000000000003" customHeight="1" x14ac:dyDescent="0.25">
      <c r="A135" s="16"/>
      <c r="B135" s="50"/>
      <c r="C135" s="52"/>
      <c r="D135" s="52"/>
      <c r="E135" s="50"/>
      <c r="F135" s="51"/>
      <c r="G135" s="51"/>
      <c r="H135" s="51"/>
      <c r="I135" s="89" t="str">
        <f t="shared" si="0"/>
        <v/>
      </c>
      <c r="J135" s="51"/>
      <c r="K135" s="89" t="str">
        <f t="shared" si="5"/>
        <v/>
      </c>
      <c r="L135" s="62"/>
      <c r="M135" s="90" t="str">
        <f t="shared" si="2"/>
        <v/>
      </c>
      <c r="N135" s="104"/>
      <c r="O135" s="104"/>
      <c r="P135" s="91" t="str">
        <f t="shared" si="3"/>
        <v/>
      </c>
      <c r="Q135" s="120"/>
      <c r="R135" s="121"/>
    </row>
    <row r="136" spans="1:18" s="105" customFormat="1" ht="39.950000000000003" customHeight="1" x14ac:dyDescent="0.25">
      <c r="A136" s="16"/>
      <c r="B136" s="50"/>
      <c r="C136" s="52"/>
      <c r="D136" s="52"/>
      <c r="E136" s="50"/>
      <c r="F136" s="51"/>
      <c r="G136" s="51"/>
      <c r="H136" s="51"/>
      <c r="I136" s="89" t="str">
        <f t="shared" si="0"/>
        <v/>
      </c>
      <c r="J136" s="51"/>
      <c r="K136" s="89" t="str">
        <f t="shared" si="5"/>
        <v/>
      </c>
      <c r="L136" s="62"/>
      <c r="M136" s="90" t="str">
        <f t="shared" si="2"/>
        <v/>
      </c>
      <c r="N136" s="104"/>
      <c r="O136" s="104"/>
      <c r="P136" s="91" t="str">
        <f t="shared" si="3"/>
        <v/>
      </c>
      <c r="Q136" s="120"/>
      <c r="R136" s="121"/>
    </row>
    <row r="137" spans="1:18" s="105" customFormat="1" ht="39.950000000000003" customHeight="1" x14ac:dyDescent="0.25">
      <c r="A137" s="16"/>
      <c r="B137" s="50"/>
      <c r="C137" s="52"/>
      <c r="D137" s="52"/>
      <c r="E137" s="50"/>
      <c r="F137" s="51"/>
      <c r="G137" s="51"/>
      <c r="H137" s="51"/>
      <c r="I137" s="89" t="str">
        <f t="shared" si="0"/>
        <v/>
      </c>
      <c r="J137" s="51"/>
      <c r="K137" s="89" t="str">
        <f t="shared" si="5"/>
        <v/>
      </c>
      <c r="L137" s="62"/>
      <c r="M137" s="90" t="str">
        <f t="shared" si="2"/>
        <v/>
      </c>
      <c r="N137" s="104"/>
      <c r="O137" s="104"/>
      <c r="P137" s="91" t="str">
        <f t="shared" si="3"/>
        <v/>
      </c>
      <c r="Q137" s="120"/>
      <c r="R137" s="121"/>
    </row>
    <row r="138" spans="1:18" s="105" customFormat="1" ht="39.950000000000003" customHeight="1" x14ac:dyDescent="0.25">
      <c r="A138" s="16"/>
      <c r="B138" s="50"/>
      <c r="C138" s="52"/>
      <c r="D138" s="52"/>
      <c r="E138" s="50"/>
      <c r="F138" s="51"/>
      <c r="G138" s="51"/>
      <c r="H138" s="51"/>
      <c r="I138" s="89" t="str">
        <f t="shared" si="0"/>
        <v/>
      </c>
      <c r="J138" s="51"/>
      <c r="K138" s="89" t="str">
        <f t="shared" si="5"/>
        <v/>
      </c>
      <c r="L138" s="62"/>
      <c r="M138" s="90" t="str">
        <f t="shared" si="2"/>
        <v/>
      </c>
      <c r="N138" s="104"/>
      <c r="O138" s="104"/>
      <c r="P138" s="91" t="str">
        <f t="shared" si="3"/>
        <v/>
      </c>
      <c r="Q138" s="120"/>
      <c r="R138" s="121"/>
    </row>
    <row r="139" spans="1:18" s="105" customFormat="1" ht="39.950000000000003" customHeight="1" x14ac:dyDescent="0.25">
      <c r="A139" s="16"/>
      <c r="B139" s="50"/>
      <c r="C139" s="52"/>
      <c r="D139" s="52"/>
      <c r="E139" s="50"/>
      <c r="F139" s="51"/>
      <c r="G139" s="51"/>
      <c r="H139" s="51"/>
      <c r="I139" s="89" t="str">
        <f t="shared" si="0"/>
        <v/>
      </c>
      <c r="J139" s="51"/>
      <c r="K139" s="89" t="str">
        <f t="shared" si="5"/>
        <v/>
      </c>
      <c r="L139" s="62"/>
      <c r="M139" s="90" t="str">
        <f t="shared" si="2"/>
        <v/>
      </c>
      <c r="N139" s="104"/>
      <c r="O139" s="104"/>
      <c r="P139" s="91" t="str">
        <f t="shared" si="3"/>
        <v/>
      </c>
      <c r="Q139" s="120"/>
      <c r="R139" s="121"/>
    </row>
    <row r="140" spans="1:18" s="105" customFormat="1" ht="39.950000000000003" customHeight="1" x14ac:dyDescent="0.25">
      <c r="A140" s="16"/>
      <c r="B140" s="50"/>
      <c r="C140" s="52"/>
      <c r="D140" s="52"/>
      <c r="E140" s="50"/>
      <c r="F140" s="51"/>
      <c r="G140" s="51"/>
      <c r="H140" s="51"/>
      <c r="I140" s="89" t="str">
        <f t="shared" si="0"/>
        <v/>
      </c>
      <c r="J140" s="51"/>
      <c r="K140" s="89" t="str">
        <f t="shared" si="5"/>
        <v/>
      </c>
      <c r="L140" s="62"/>
      <c r="M140" s="90" t="str">
        <f t="shared" si="2"/>
        <v/>
      </c>
      <c r="N140" s="104"/>
      <c r="O140" s="104"/>
      <c r="P140" s="91" t="str">
        <f t="shared" si="3"/>
        <v/>
      </c>
      <c r="Q140" s="120"/>
      <c r="R140" s="121"/>
    </row>
    <row r="141" spans="1:18" s="105" customFormat="1" ht="39.950000000000003" customHeight="1" x14ac:dyDescent="0.25">
      <c r="A141" s="16"/>
      <c r="B141" s="50"/>
      <c r="C141" s="52"/>
      <c r="D141" s="52"/>
      <c r="E141" s="50"/>
      <c r="F141" s="51"/>
      <c r="G141" s="51"/>
      <c r="H141" s="51"/>
      <c r="I141" s="89" t="str">
        <f t="shared" si="0"/>
        <v/>
      </c>
      <c r="J141" s="51"/>
      <c r="K141" s="89" t="str">
        <f t="shared" si="5"/>
        <v/>
      </c>
      <c r="L141" s="62"/>
      <c r="M141" s="90" t="str">
        <f t="shared" si="2"/>
        <v/>
      </c>
      <c r="N141" s="104"/>
      <c r="O141" s="104"/>
      <c r="P141" s="91" t="str">
        <f t="shared" si="3"/>
        <v/>
      </c>
      <c r="Q141" s="120"/>
      <c r="R141" s="121"/>
    </row>
    <row r="142" spans="1:18" s="105" customFormat="1" ht="39.950000000000003" customHeight="1" x14ac:dyDescent="0.25">
      <c r="A142" s="16"/>
      <c r="B142" s="50"/>
      <c r="C142" s="52"/>
      <c r="D142" s="52"/>
      <c r="E142" s="50"/>
      <c r="F142" s="51"/>
      <c r="G142" s="51"/>
      <c r="H142" s="51"/>
      <c r="I142" s="89" t="str">
        <f t="shared" si="0"/>
        <v/>
      </c>
      <c r="J142" s="51"/>
      <c r="K142" s="89" t="str">
        <f t="shared" si="5"/>
        <v/>
      </c>
      <c r="L142" s="62"/>
      <c r="M142" s="90" t="str">
        <f t="shared" si="2"/>
        <v/>
      </c>
      <c r="N142" s="104"/>
      <c r="O142" s="104"/>
      <c r="P142" s="91" t="str">
        <f t="shared" si="3"/>
        <v/>
      </c>
      <c r="Q142" s="120"/>
      <c r="R142" s="121"/>
    </row>
    <row r="143" spans="1:18" s="105" customFormat="1" ht="39.950000000000003" customHeight="1" x14ac:dyDescent="0.25">
      <c r="A143" s="16"/>
      <c r="B143" s="50"/>
      <c r="C143" s="52"/>
      <c r="D143" s="52"/>
      <c r="E143" s="50"/>
      <c r="F143" s="51"/>
      <c r="G143" s="51"/>
      <c r="H143" s="51"/>
      <c r="I143" s="89" t="str">
        <f t="shared" si="0"/>
        <v/>
      </c>
      <c r="J143" s="51"/>
      <c r="K143" s="89" t="str">
        <f t="shared" si="5"/>
        <v/>
      </c>
      <c r="L143" s="62"/>
      <c r="M143" s="90" t="str">
        <f t="shared" si="2"/>
        <v/>
      </c>
      <c r="N143" s="104"/>
      <c r="O143" s="104"/>
      <c r="P143" s="91" t="str">
        <f t="shared" si="3"/>
        <v/>
      </c>
      <c r="Q143" s="120"/>
      <c r="R143" s="121"/>
    </row>
    <row r="144" spans="1:18" s="105" customFormat="1" ht="39.950000000000003" customHeight="1" x14ac:dyDescent="0.25">
      <c r="A144" s="16"/>
      <c r="B144" s="50"/>
      <c r="C144" s="52"/>
      <c r="D144" s="52"/>
      <c r="E144" s="50"/>
      <c r="F144" s="51"/>
      <c r="G144" s="51"/>
      <c r="H144" s="51"/>
      <c r="I144" s="89" t="str">
        <f t="shared" si="0"/>
        <v/>
      </c>
      <c r="J144" s="51"/>
      <c r="K144" s="89" t="str">
        <f t="shared" si="5"/>
        <v/>
      </c>
      <c r="L144" s="62"/>
      <c r="M144" s="90" t="str">
        <f t="shared" si="2"/>
        <v/>
      </c>
      <c r="N144" s="104"/>
      <c r="O144" s="104"/>
      <c r="P144" s="91" t="str">
        <f t="shared" si="3"/>
        <v/>
      </c>
      <c r="Q144" s="120"/>
      <c r="R144" s="121"/>
    </row>
    <row r="145" spans="1:18" s="105" customFormat="1" ht="39.950000000000003" customHeight="1" x14ac:dyDescent="0.25">
      <c r="A145" s="92" t="s">
        <v>30</v>
      </c>
      <c r="B145" s="131" t="s">
        <v>52</v>
      </c>
      <c r="C145" s="132"/>
      <c r="D145" s="132"/>
      <c r="E145" s="133"/>
      <c r="F145" s="89">
        <f>SUM(F13:F144)</f>
        <v>0</v>
      </c>
      <c r="G145" s="89">
        <f>SUM(G13:G144)</f>
        <v>0</v>
      </c>
      <c r="H145" s="89">
        <f>SUM(H13:H144)</f>
        <v>0</v>
      </c>
      <c r="I145" s="89">
        <f>SUM(I13:I144)</f>
        <v>0</v>
      </c>
      <c r="J145" s="89">
        <f>SUM(J13:J144)</f>
        <v>0</v>
      </c>
      <c r="K145" s="89">
        <f t="shared" ref="K145" si="6">SUM(K13:K144)</f>
        <v>0</v>
      </c>
      <c r="L145" s="93"/>
      <c r="M145" s="90">
        <f>SUM(M13:M144)</f>
        <v>0</v>
      </c>
      <c r="N145" s="90">
        <f>SUM(N13:N144)</f>
        <v>0</v>
      </c>
      <c r="O145" s="90">
        <f>SUM(O13:O144)</f>
        <v>0</v>
      </c>
      <c r="P145" s="91">
        <f>SUM(P13:P144)</f>
        <v>0</v>
      </c>
      <c r="Q145" s="118"/>
      <c r="R145" s="119"/>
    </row>
    <row r="146" spans="1:18" s="105" customFormat="1" ht="39.950000000000003" customHeight="1" x14ac:dyDescent="0.25">
      <c r="A146" s="94" t="s">
        <v>31</v>
      </c>
      <c r="B146" s="131" t="s">
        <v>53</v>
      </c>
      <c r="C146" s="132"/>
      <c r="D146" s="132"/>
      <c r="E146" s="95" t="s">
        <v>54</v>
      </c>
      <c r="F146" s="72"/>
      <c r="G146" s="153" t="s">
        <v>60</v>
      </c>
      <c r="H146" s="154"/>
      <c r="I146" s="154"/>
      <c r="J146" s="154"/>
      <c r="K146" s="154"/>
      <c r="L146" s="154"/>
      <c r="M146" s="154"/>
      <c r="N146" s="154"/>
      <c r="O146" s="155"/>
      <c r="P146" s="73"/>
      <c r="Q146" s="118"/>
      <c r="R146" s="119"/>
    </row>
    <row r="147" spans="1:18" s="105" customFormat="1" ht="39.950000000000003" customHeight="1" x14ac:dyDescent="0.25">
      <c r="A147" s="94" t="s">
        <v>32</v>
      </c>
      <c r="B147" s="96" t="s">
        <v>55</v>
      </c>
      <c r="C147" s="132" t="s">
        <v>56</v>
      </c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3"/>
      <c r="P147" s="90">
        <f>P145-P146</f>
        <v>0</v>
      </c>
      <c r="Q147" s="118"/>
      <c r="R147" s="119"/>
    </row>
    <row r="148" spans="1:18" s="105" customFormat="1" ht="39.950000000000003" customHeight="1" x14ac:dyDescent="0.25">
      <c r="A148" s="94" t="s">
        <v>33</v>
      </c>
      <c r="B148" s="131" t="s">
        <v>35</v>
      </c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3"/>
      <c r="P148" s="66"/>
      <c r="Q148" s="118"/>
      <c r="R148" s="119"/>
    </row>
    <row r="149" spans="1:18" s="105" customFormat="1" ht="39.950000000000003" customHeight="1" x14ac:dyDescent="0.25">
      <c r="A149" s="92" t="s">
        <v>34</v>
      </c>
      <c r="B149" s="96" t="s">
        <v>57</v>
      </c>
      <c r="C149" s="151" t="s">
        <v>36</v>
      </c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2"/>
      <c r="P149" s="91">
        <f>P147*P148</f>
        <v>0</v>
      </c>
      <c r="Q149" s="120"/>
      <c r="R149" s="121"/>
    </row>
    <row r="150" spans="1:18" x14ac:dyDescent="0.2">
      <c r="A150" s="56"/>
      <c r="B150" s="2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61"/>
      <c r="N150" s="61"/>
      <c r="O150" s="61"/>
      <c r="P150" s="61"/>
      <c r="Q150" s="64"/>
      <c r="R150" s="64"/>
    </row>
    <row r="151" spans="1:18" x14ac:dyDescent="0.2">
      <c r="A151" s="56"/>
      <c r="B151" s="2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61"/>
      <c r="N151" s="61"/>
      <c r="O151" s="61"/>
      <c r="P151" s="61"/>
      <c r="Q151" s="61"/>
      <c r="R151" s="61"/>
    </row>
    <row r="152" spans="1:18" x14ac:dyDescent="0.2">
      <c r="A152" s="56"/>
      <c r="B152" s="2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61"/>
      <c r="N152" s="61"/>
      <c r="O152" s="61"/>
      <c r="P152" s="61"/>
      <c r="Q152" s="61"/>
      <c r="R152" s="61"/>
    </row>
    <row r="153" spans="1:18" ht="69.95" customHeight="1" x14ac:dyDescent="0.2">
      <c r="A153" s="56"/>
      <c r="B153" s="2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61"/>
      <c r="N153" s="141" t="s">
        <v>74</v>
      </c>
      <c r="O153" s="141"/>
      <c r="P153" s="76" t="s">
        <v>75</v>
      </c>
      <c r="Q153" s="142" t="s">
        <v>76</v>
      </c>
      <c r="R153" s="142"/>
    </row>
    <row r="154" spans="1:18" x14ac:dyDescent="0.2">
      <c r="M154" s="106"/>
      <c r="N154" s="106"/>
      <c r="O154" s="106"/>
      <c r="P154" s="106"/>
      <c r="Q154" s="106"/>
      <c r="R154" s="106"/>
    </row>
    <row r="155" spans="1:18" x14ac:dyDescent="0.2">
      <c r="M155" s="106"/>
      <c r="N155" s="106"/>
      <c r="O155" s="106"/>
      <c r="P155" s="106"/>
      <c r="Q155" s="106"/>
      <c r="R155" s="106"/>
    </row>
    <row r="156" spans="1:18" x14ac:dyDescent="0.2">
      <c r="M156" s="106"/>
      <c r="N156" s="106"/>
      <c r="O156" s="106"/>
      <c r="P156" s="106"/>
      <c r="Q156" s="106"/>
      <c r="R156" s="106"/>
    </row>
    <row r="157" spans="1:18" x14ac:dyDescent="0.2">
      <c r="M157" s="106"/>
      <c r="N157" s="106"/>
      <c r="O157" s="106"/>
      <c r="P157" s="106"/>
      <c r="Q157" s="106"/>
      <c r="R157" s="106"/>
    </row>
    <row r="158" spans="1:18" x14ac:dyDescent="0.2">
      <c r="M158" s="106"/>
      <c r="N158" s="106"/>
      <c r="O158" s="106"/>
      <c r="P158" s="106"/>
      <c r="Q158" s="106"/>
      <c r="R158" s="106"/>
    </row>
    <row r="159" spans="1:18" x14ac:dyDescent="0.2">
      <c r="M159" s="106"/>
      <c r="N159" s="106"/>
      <c r="O159" s="106"/>
      <c r="P159" s="106"/>
      <c r="Q159" s="106"/>
      <c r="R159" s="106"/>
    </row>
    <row r="160" spans="1:18" x14ac:dyDescent="0.2">
      <c r="M160" s="106"/>
      <c r="N160" s="106"/>
      <c r="O160" s="106"/>
      <c r="P160" s="106"/>
      <c r="Q160" s="106"/>
      <c r="R160" s="106"/>
    </row>
    <row r="161" spans="13:18" x14ac:dyDescent="0.2">
      <c r="M161" s="106"/>
      <c r="N161" s="106"/>
      <c r="O161" s="106"/>
      <c r="P161" s="106"/>
      <c r="Q161" s="106"/>
      <c r="R161" s="106"/>
    </row>
    <row r="162" spans="13:18" x14ac:dyDescent="0.2">
      <c r="M162" s="106"/>
      <c r="N162" s="106"/>
      <c r="O162" s="106"/>
      <c r="P162" s="106"/>
      <c r="Q162" s="106"/>
      <c r="R162" s="106"/>
    </row>
    <row r="163" spans="13:18" x14ac:dyDescent="0.2">
      <c r="M163" s="106"/>
      <c r="N163" s="106"/>
      <c r="O163" s="106"/>
      <c r="P163" s="106"/>
      <c r="Q163" s="106"/>
      <c r="R163" s="106"/>
    </row>
    <row r="164" spans="13:18" x14ac:dyDescent="0.2">
      <c r="M164" s="106"/>
      <c r="N164" s="106"/>
      <c r="O164" s="106"/>
      <c r="P164" s="106"/>
      <c r="Q164" s="106"/>
      <c r="R164" s="106"/>
    </row>
    <row r="165" spans="13:18" x14ac:dyDescent="0.2">
      <c r="M165" s="106"/>
      <c r="N165" s="106"/>
      <c r="O165" s="106"/>
      <c r="P165" s="106"/>
      <c r="Q165" s="106"/>
      <c r="R165" s="106"/>
    </row>
    <row r="166" spans="13:18" x14ac:dyDescent="0.2">
      <c r="M166" s="106"/>
      <c r="N166" s="106"/>
      <c r="O166" s="106"/>
      <c r="P166" s="106"/>
      <c r="Q166" s="106"/>
      <c r="R166" s="106"/>
    </row>
    <row r="167" spans="13:18" x14ac:dyDescent="0.2">
      <c r="M167" s="106"/>
      <c r="N167" s="106"/>
      <c r="O167" s="106"/>
      <c r="P167" s="106"/>
      <c r="Q167" s="106"/>
      <c r="R167" s="106"/>
    </row>
    <row r="168" spans="13:18" x14ac:dyDescent="0.2">
      <c r="M168" s="106"/>
      <c r="N168" s="106"/>
      <c r="O168" s="106"/>
      <c r="P168" s="106"/>
      <c r="Q168" s="106"/>
      <c r="R168" s="106"/>
    </row>
    <row r="169" spans="13:18" x14ac:dyDescent="0.2">
      <c r="M169" s="106"/>
      <c r="N169" s="106"/>
      <c r="O169" s="106"/>
      <c r="P169" s="106"/>
      <c r="Q169" s="106"/>
      <c r="R169" s="106"/>
    </row>
    <row r="170" spans="13:18" x14ac:dyDescent="0.2">
      <c r="M170" s="106"/>
      <c r="N170" s="106"/>
      <c r="O170" s="106"/>
      <c r="P170" s="106"/>
      <c r="Q170" s="106"/>
      <c r="R170" s="106"/>
    </row>
    <row r="171" spans="13:18" x14ac:dyDescent="0.2">
      <c r="M171" s="106"/>
      <c r="N171" s="106"/>
      <c r="O171" s="106"/>
      <c r="P171" s="106"/>
      <c r="Q171" s="106"/>
      <c r="R171" s="106"/>
    </row>
    <row r="172" spans="13:18" x14ac:dyDescent="0.2">
      <c r="M172" s="106"/>
      <c r="N172" s="106"/>
      <c r="O172" s="106"/>
      <c r="P172" s="106"/>
      <c r="Q172" s="106"/>
      <c r="R172" s="106"/>
    </row>
    <row r="173" spans="13:18" x14ac:dyDescent="0.2">
      <c r="M173" s="106"/>
      <c r="N173" s="106"/>
      <c r="O173" s="106"/>
      <c r="P173" s="106"/>
      <c r="Q173" s="106"/>
      <c r="R173" s="106"/>
    </row>
  </sheetData>
  <sheetProtection password="CCD0" sheet="1" objects="1" scenarios="1" selectLockedCells="1"/>
  <protectedRanges>
    <protectedRange password="C1D2" sqref="Q13 R131:R149 R14:R130" name="Bereich1"/>
  </protectedRanges>
  <mergeCells count="157">
    <mergeCell ref="N153:O153"/>
    <mergeCell ref="Q153:R153"/>
    <mergeCell ref="G9:H9"/>
    <mergeCell ref="G7:H7"/>
    <mergeCell ref="E7:F7"/>
    <mergeCell ref="N9:O9"/>
    <mergeCell ref="C147:O147"/>
    <mergeCell ref="B148:O148"/>
    <mergeCell ref="C149:O149"/>
    <mergeCell ref="Q143:R143"/>
    <mergeCell ref="Q144:R144"/>
    <mergeCell ref="Q145:R145"/>
    <mergeCell ref="Q149:R149"/>
    <mergeCell ref="Q134:R134"/>
    <mergeCell ref="B146:D146"/>
    <mergeCell ref="G146:O146"/>
    <mergeCell ref="Q39:R39"/>
    <mergeCell ref="Q40:R40"/>
    <mergeCell ref="Q41:R41"/>
    <mergeCell ref="Q42:R42"/>
    <mergeCell ref="Q43:R43"/>
    <mergeCell ref="Q34:R34"/>
    <mergeCell ref="Q35:R35"/>
    <mergeCell ref="Q36:R36"/>
    <mergeCell ref="L2:R2"/>
    <mergeCell ref="N6:Q6"/>
    <mergeCell ref="N7:Q7"/>
    <mergeCell ref="Q23:R23"/>
    <mergeCell ref="Q24:R24"/>
    <mergeCell ref="Q25:R25"/>
    <mergeCell ref="Q26:R26"/>
    <mergeCell ref="Q27:R27"/>
    <mergeCell ref="Q28:R28"/>
    <mergeCell ref="A4:B4"/>
    <mergeCell ref="L7:M7"/>
    <mergeCell ref="C4:R4"/>
    <mergeCell ref="Q10:R11"/>
    <mergeCell ref="B145:E145"/>
    <mergeCell ref="Q12:R12"/>
    <mergeCell ref="Q13:R13"/>
    <mergeCell ref="Q17:R17"/>
    <mergeCell ref="Q18:R18"/>
    <mergeCell ref="Q19:R19"/>
    <mergeCell ref="Q14:R14"/>
    <mergeCell ref="Q15:R15"/>
    <mergeCell ref="Q16:R16"/>
    <mergeCell ref="Q20:R20"/>
    <mergeCell ref="Q21:R21"/>
    <mergeCell ref="Q22:R22"/>
    <mergeCell ref="Q132:R132"/>
    <mergeCell ref="Q133:R133"/>
    <mergeCell ref="Q29:R29"/>
    <mergeCell ref="Q30:R30"/>
    <mergeCell ref="Q31:R31"/>
    <mergeCell ref="Q32:R32"/>
    <mergeCell ref="Q33:R33"/>
    <mergeCell ref="Q135:R135"/>
    <mergeCell ref="Q37:R37"/>
    <mergeCell ref="Q38:R38"/>
    <mergeCell ref="Q49:R49"/>
    <mergeCell ref="Q50:R50"/>
    <mergeCell ref="Q51:R51"/>
    <mergeCell ref="Q52:R52"/>
    <mergeCell ref="Q53:R53"/>
    <mergeCell ref="Q44:R44"/>
    <mergeCell ref="Q45:R45"/>
    <mergeCell ref="Q46:R46"/>
    <mergeCell ref="Q47:R47"/>
    <mergeCell ref="Q48:R48"/>
    <mergeCell ref="Q59:R59"/>
    <mergeCell ref="Q60:R60"/>
    <mergeCell ref="Q61:R61"/>
    <mergeCell ref="Q62:R62"/>
    <mergeCell ref="Q63:R63"/>
    <mergeCell ref="Q54:R54"/>
    <mergeCell ref="Q55:R55"/>
    <mergeCell ref="Q56:R56"/>
    <mergeCell ref="Q57:R57"/>
    <mergeCell ref="Q58:R58"/>
    <mergeCell ref="Q69:R69"/>
    <mergeCell ref="Q70:R70"/>
    <mergeCell ref="Q71:R71"/>
    <mergeCell ref="Q72:R72"/>
    <mergeCell ref="Q73:R73"/>
    <mergeCell ref="Q64:R64"/>
    <mergeCell ref="Q65:R65"/>
    <mergeCell ref="Q66:R66"/>
    <mergeCell ref="Q67:R67"/>
    <mergeCell ref="Q68:R68"/>
    <mergeCell ref="Q79:R79"/>
    <mergeCell ref="Q80:R80"/>
    <mergeCell ref="Q81:R81"/>
    <mergeCell ref="Q82:R82"/>
    <mergeCell ref="Q83:R83"/>
    <mergeCell ref="Q74:R74"/>
    <mergeCell ref="Q75:R75"/>
    <mergeCell ref="Q76:R76"/>
    <mergeCell ref="Q77:R77"/>
    <mergeCell ref="Q78:R78"/>
    <mergeCell ref="Q89:R89"/>
    <mergeCell ref="Q90:R90"/>
    <mergeCell ref="Q91:R91"/>
    <mergeCell ref="Q92:R92"/>
    <mergeCell ref="Q93:R93"/>
    <mergeCell ref="Q84:R84"/>
    <mergeCell ref="Q85:R85"/>
    <mergeCell ref="Q86:R86"/>
    <mergeCell ref="Q87:R87"/>
    <mergeCell ref="Q88:R88"/>
    <mergeCell ref="Q99:R99"/>
    <mergeCell ref="Q100:R100"/>
    <mergeCell ref="Q101:R101"/>
    <mergeCell ref="Q102:R102"/>
    <mergeCell ref="Q103:R103"/>
    <mergeCell ref="Q94:R94"/>
    <mergeCell ref="Q95:R95"/>
    <mergeCell ref="Q96:R96"/>
    <mergeCell ref="Q97:R97"/>
    <mergeCell ref="Q98:R98"/>
    <mergeCell ref="Q109:R109"/>
    <mergeCell ref="Q110:R110"/>
    <mergeCell ref="Q111:R111"/>
    <mergeCell ref="Q112:R112"/>
    <mergeCell ref="Q113:R113"/>
    <mergeCell ref="Q104:R104"/>
    <mergeCell ref="Q105:R105"/>
    <mergeCell ref="Q106:R106"/>
    <mergeCell ref="Q107:R107"/>
    <mergeCell ref="Q108:R108"/>
    <mergeCell ref="Q119:R119"/>
    <mergeCell ref="Q120:R120"/>
    <mergeCell ref="Q121:R121"/>
    <mergeCell ref="Q122:R122"/>
    <mergeCell ref="Q123:R123"/>
    <mergeCell ref="Q114:R114"/>
    <mergeCell ref="Q115:R115"/>
    <mergeCell ref="Q116:R116"/>
    <mergeCell ref="Q117:R117"/>
    <mergeCell ref="Q118:R118"/>
    <mergeCell ref="Q146:R146"/>
    <mergeCell ref="Q147:R147"/>
    <mergeCell ref="Q148:R148"/>
    <mergeCell ref="Q129:R129"/>
    <mergeCell ref="Q130:R130"/>
    <mergeCell ref="Q131:R131"/>
    <mergeCell ref="Q137:R137"/>
    <mergeCell ref="Q138:R138"/>
    <mergeCell ref="Q124:R124"/>
    <mergeCell ref="Q125:R125"/>
    <mergeCell ref="Q126:R126"/>
    <mergeCell ref="Q127:R127"/>
    <mergeCell ref="Q128:R128"/>
    <mergeCell ref="Q136:R136"/>
    <mergeCell ref="Q140:R140"/>
    <mergeCell ref="Q141:R141"/>
    <mergeCell ref="Q142:R142"/>
    <mergeCell ref="Q139:R139"/>
  </mergeCells>
  <dataValidations count="1">
    <dataValidation type="date" allowBlank="1" showInputMessage="1" showErrorMessage="1" errorTitle="Eingabe von einem Datum erwartet" error="Bitte geben Sie hier ein Datum_x000a_nach dem Schema tt.mm.jjjj ein." sqref="E13:E144 B13:B144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28" fitToHeight="0" orientation="landscape" r:id="rId1"/>
  <headerFooter alignWithMargins="0">
    <oddHeader>&amp;R&amp;"Arial,Standard"&amp;16Seite ..... von .....</oddHeader>
    <oddFooter>&amp;L&amp;"Arial,Standard"&amp;16Stand: April 2017</oddFooter>
  </headerFooter>
  <ignoredErrors>
    <ignoredError sqref="A12: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3"/>
  <sheetViews>
    <sheetView showGridLines="0" showRuler="0" zoomScale="75" zoomScaleNormal="75" zoomScalePageLayoutView="65" workbookViewId="0">
      <selection activeCell="C4" sqref="C4:R4"/>
    </sheetView>
  </sheetViews>
  <sheetFormatPr baseColWidth="10" defaultColWidth="11.42578125" defaultRowHeight="14.25" x14ac:dyDescent="0.2"/>
  <cols>
    <col min="1" max="1" width="14.5703125" style="98" customWidth="1"/>
    <col min="2" max="2" width="25" style="97" customWidth="1"/>
    <col min="3" max="3" width="71.5703125" style="98" customWidth="1"/>
    <col min="4" max="4" width="13.42578125" style="98" customWidth="1"/>
    <col min="5" max="5" width="25" style="98" customWidth="1"/>
    <col min="6" max="11" width="30" style="98" customWidth="1"/>
    <col min="12" max="12" width="10.5703125" style="98" customWidth="1"/>
    <col min="13" max="13" width="24.5703125" style="98" customWidth="1"/>
    <col min="14" max="15" width="27.28515625" style="98" customWidth="1"/>
    <col min="16" max="16" width="31" style="98" customWidth="1"/>
    <col min="17" max="17" width="24.5703125" style="98" customWidth="1"/>
    <col min="18" max="18" width="25.5703125" style="98" customWidth="1"/>
    <col min="19" max="19" width="11.42578125" style="98" customWidth="1"/>
    <col min="20" max="16384" width="11.42578125" style="98"/>
  </cols>
  <sheetData>
    <row r="1" spans="1:18" ht="30" x14ac:dyDescent="0.4">
      <c r="A1" s="1" t="s">
        <v>14</v>
      </c>
      <c r="B1" s="2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4"/>
      <c r="R1" s="53"/>
    </row>
    <row r="2" spans="1:18" ht="28.5" customHeight="1" x14ac:dyDescent="0.4">
      <c r="A2" s="3" t="s">
        <v>19</v>
      </c>
      <c r="B2" s="2"/>
      <c r="C2" s="56"/>
      <c r="D2" s="56"/>
      <c r="E2" s="56"/>
      <c r="F2" s="43">
        <f>Start!$G$5</f>
        <v>0</v>
      </c>
      <c r="G2" s="43"/>
      <c r="H2" s="43"/>
      <c r="I2" s="43"/>
      <c r="J2" s="43"/>
      <c r="K2" s="43"/>
      <c r="L2" s="138">
        <f>Start!$C$25</f>
        <v>0</v>
      </c>
      <c r="M2" s="138"/>
      <c r="N2" s="138"/>
      <c r="O2" s="138"/>
      <c r="P2" s="138"/>
      <c r="Q2" s="138"/>
      <c r="R2" s="138"/>
    </row>
    <row r="3" spans="1:18" ht="20.25" customHeight="1" thickBot="1" x14ac:dyDescent="0.35">
      <c r="A3" s="4"/>
      <c r="B3" s="2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6"/>
      <c r="Q3" s="56"/>
      <c r="R3" s="56"/>
    </row>
    <row r="4" spans="1:18" ht="42" customHeight="1" thickBot="1" x14ac:dyDescent="0.25">
      <c r="A4" s="122" t="s">
        <v>70</v>
      </c>
      <c r="B4" s="122"/>
      <c r="C4" s="124" t="s">
        <v>71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</row>
    <row r="5" spans="1:18" ht="35.1" customHeight="1" thickBot="1" x14ac:dyDescent="0.35">
      <c r="A5" s="56"/>
      <c r="B5" s="7"/>
      <c r="C5" s="47" t="s">
        <v>20</v>
      </c>
      <c r="D5" s="47"/>
      <c r="E5" s="8"/>
      <c r="F5" s="9"/>
      <c r="G5" s="9"/>
      <c r="H5" s="9"/>
      <c r="I5" s="9"/>
      <c r="J5" s="9"/>
      <c r="K5" s="9"/>
      <c r="L5" s="9"/>
      <c r="M5" s="56"/>
      <c r="N5" s="56"/>
      <c r="O5" s="56"/>
      <c r="P5" s="41"/>
      <c r="Q5" s="48"/>
      <c r="R5" s="48"/>
    </row>
    <row r="6" spans="1:18" ht="35.1" customHeight="1" thickBot="1" x14ac:dyDescent="0.3">
      <c r="A6" s="10"/>
      <c r="B6" s="11"/>
      <c r="C6" s="10"/>
      <c r="D6" s="10"/>
      <c r="E6" s="56"/>
      <c r="F6" s="56"/>
      <c r="G6" s="56"/>
      <c r="H6" s="56"/>
      <c r="I6" s="56"/>
      <c r="J6" s="56"/>
      <c r="K6" s="56"/>
      <c r="L6" s="56"/>
      <c r="M6" s="42"/>
      <c r="N6" s="139" t="s">
        <v>23</v>
      </c>
      <c r="O6" s="139"/>
      <c r="P6" s="139"/>
      <c r="Q6" s="140"/>
      <c r="R6" s="86">
        <v>0.6</v>
      </c>
    </row>
    <row r="7" spans="1:18" s="99" customFormat="1" ht="44.25" customHeight="1" thickBot="1" x14ac:dyDescent="0.3">
      <c r="A7" s="45" t="s">
        <v>0</v>
      </c>
      <c r="B7" s="12"/>
      <c r="C7" s="71">
        <f>Start!$C$12</f>
        <v>0</v>
      </c>
      <c r="D7" s="57"/>
      <c r="E7" s="147" t="s">
        <v>73</v>
      </c>
      <c r="F7" s="148"/>
      <c r="G7" s="145">
        <f>Start!$C$22</f>
        <v>0</v>
      </c>
      <c r="H7" s="146"/>
      <c r="I7" s="13"/>
      <c r="J7" s="13"/>
      <c r="K7" s="13"/>
      <c r="L7" s="123"/>
      <c r="M7" s="123"/>
      <c r="N7" s="139" t="s">
        <v>24</v>
      </c>
      <c r="O7" s="139"/>
      <c r="P7" s="139"/>
      <c r="Q7" s="140"/>
      <c r="R7" s="87">
        <f>P148</f>
        <v>0</v>
      </c>
    </row>
    <row r="8" spans="1:18" s="100" customFormat="1" ht="44.25" customHeight="1" x14ac:dyDescent="0.25">
      <c r="A8" s="45"/>
      <c r="B8" s="12"/>
      <c r="C8" s="57"/>
      <c r="D8" s="57"/>
      <c r="E8" s="67"/>
      <c r="F8" s="68"/>
      <c r="G8" s="68"/>
      <c r="H8" s="68"/>
      <c r="I8" s="68"/>
      <c r="J8" s="68"/>
      <c r="K8" s="68"/>
      <c r="L8" s="77"/>
      <c r="M8" s="77"/>
      <c r="N8" s="69"/>
      <c r="O8" s="69"/>
      <c r="P8" s="69"/>
      <c r="Q8" s="69"/>
      <c r="R8" s="88"/>
    </row>
    <row r="9" spans="1:18" ht="84.75" customHeight="1" x14ac:dyDescent="0.2">
      <c r="A9" s="46"/>
      <c r="B9" s="14"/>
      <c r="C9" s="15"/>
      <c r="D9" s="15"/>
      <c r="E9" s="15"/>
      <c r="F9" s="15"/>
      <c r="G9" s="143" t="s">
        <v>58</v>
      </c>
      <c r="H9" s="144"/>
      <c r="I9" s="70"/>
      <c r="J9" s="74" t="s">
        <v>65</v>
      </c>
      <c r="K9" s="70"/>
      <c r="L9" s="15"/>
      <c r="M9" s="15"/>
      <c r="N9" s="149" t="s">
        <v>61</v>
      </c>
      <c r="O9" s="150"/>
      <c r="P9" s="15"/>
      <c r="Q9" s="15"/>
      <c r="R9" s="15"/>
    </row>
    <row r="10" spans="1:18" s="101" customFormat="1" ht="127.5" customHeight="1" x14ac:dyDescent="0.25">
      <c r="A10" s="49" t="s">
        <v>25</v>
      </c>
      <c r="B10" s="49" t="s">
        <v>27</v>
      </c>
      <c r="C10" s="49" t="s">
        <v>1</v>
      </c>
      <c r="D10" s="49" t="s">
        <v>26</v>
      </c>
      <c r="E10" s="49" t="s">
        <v>28</v>
      </c>
      <c r="F10" s="49" t="s">
        <v>29</v>
      </c>
      <c r="G10" s="49" t="s">
        <v>44</v>
      </c>
      <c r="H10" s="49" t="s">
        <v>59</v>
      </c>
      <c r="I10" s="49" t="s">
        <v>45</v>
      </c>
      <c r="J10" s="75" t="s">
        <v>64</v>
      </c>
      <c r="K10" s="49" t="s">
        <v>46</v>
      </c>
      <c r="L10" s="49" t="s">
        <v>16</v>
      </c>
      <c r="M10" s="49" t="s">
        <v>47</v>
      </c>
      <c r="N10" s="49" t="s">
        <v>62</v>
      </c>
      <c r="O10" s="49" t="s">
        <v>63</v>
      </c>
      <c r="P10" s="49" t="s">
        <v>42</v>
      </c>
      <c r="Q10" s="127" t="s">
        <v>38</v>
      </c>
      <c r="R10" s="128"/>
    </row>
    <row r="11" spans="1:18" s="102" customFormat="1" ht="23.25" customHeight="1" x14ac:dyDescent="0.25">
      <c r="A11" s="58"/>
      <c r="B11" s="59"/>
      <c r="C11" s="59"/>
      <c r="D11" s="59"/>
      <c r="E11" s="59"/>
      <c r="F11" s="60" t="s">
        <v>17</v>
      </c>
      <c r="G11" s="60" t="s">
        <v>17</v>
      </c>
      <c r="H11" s="60" t="s">
        <v>17</v>
      </c>
      <c r="I11" s="60" t="s">
        <v>17</v>
      </c>
      <c r="J11" s="60" t="s">
        <v>17</v>
      </c>
      <c r="K11" s="60" t="s">
        <v>17</v>
      </c>
      <c r="L11" s="60" t="s">
        <v>15</v>
      </c>
      <c r="M11" s="60" t="s">
        <v>17</v>
      </c>
      <c r="N11" s="60" t="s">
        <v>17</v>
      </c>
      <c r="O11" s="60"/>
      <c r="P11" s="60" t="s">
        <v>17</v>
      </c>
      <c r="Q11" s="129"/>
      <c r="R11" s="130"/>
    </row>
    <row r="12" spans="1:18" s="103" customFormat="1" ht="21.75" customHeight="1" x14ac:dyDescent="0.25">
      <c r="A12" s="44" t="s">
        <v>2</v>
      </c>
      <c r="B12" s="44" t="s">
        <v>3</v>
      </c>
      <c r="C12" s="44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9</v>
      </c>
      <c r="I12" s="44" t="s">
        <v>51</v>
      </c>
      <c r="J12" s="44" t="s">
        <v>41</v>
      </c>
      <c r="K12" s="44" t="s">
        <v>66</v>
      </c>
      <c r="L12" s="44" t="s">
        <v>67</v>
      </c>
      <c r="M12" s="44" t="s">
        <v>48</v>
      </c>
      <c r="N12" s="44" t="s">
        <v>49</v>
      </c>
      <c r="O12" s="44" t="s">
        <v>50</v>
      </c>
      <c r="P12" s="44" t="s">
        <v>68</v>
      </c>
      <c r="Q12" s="134" t="s">
        <v>69</v>
      </c>
      <c r="R12" s="135"/>
    </row>
    <row r="13" spans="1:18" s="105" customFormat="1" ht="39.950000000000003" customHeight="1" x14ac:dyDescent="0.25">
      <c r="A13" s="16"/>
      <c r="B13" s="50"/>
      <c r="C13" s="52"/>
      <c r="D13" s="63"/>
      <c r="E13" s="50"/>
      <c r="F13" s="51"/>
      <c r="G13" s="51"/>
      <c r="H13" s="51"/>
      <c r="I13" s="89" t="str">
        <f>IF(F13="","",F13-G13-H13)</f>
        <v/>
      </c>
      <c r="J13" s="51"/>
      <c r="K13" s="89" t="str">
        <f>IF(I13="","",I13-J13)</f>
        <v/>
      </c>
      <c r="L13" s="62"/>
      <c r="M13" s="90" t="str">
        <f>IF(K13="","",K13/(1+L13/100))</f>
        <v/>
      </c>
      <c r="N13" s="104"/>
      <c r="O13" s="104"/>
      <c r="P13" s="91" t="str">
        <f>IF(M13="","",M13-N13+O13)</f>
        <v/>
      </c>
      <c r="Q13" s="136"/>
      <c r="R13" s="137"/>
    </row>
    <row r="14" spans="1:18" s="105" customFormat="1" ht="39.950000000000003" customHeight="1" x14ac:dyDescent="0.25">
      <c r="A14" s="16"/>
      <c r="B14" s="50"/>
      <c r="C14" s="52"/>
      <c r="D14" s="63"/>
      <c r="E14" s="50"/>
      <c r="F14" s="51"/>
      <c r="G14" s="51"/>
      <c r="H14" s="51"/>
      <c r="I14" s="89" t="str">
        <f t="shared" ref="I14:I144" si="0">IF(F14="","",F14-G14-H14)</f>
        <v/>
      </c>
      <c r="J14" s="51"/>
      <c r="K14" s="89" t="str">
        <f t="shared" ref="K14:K77" si="1">IF(I14="","",I14-J14)</f>
        <v/>
      </c>
      <c r="L14" s="62"/>
      <c r="M14" s="90" t="str">
        <f t="shared" ref="M14:M144" si="2">IF(K14="","",K14/(1+L14/100))</f>
        <v/>
      </c>
      <c r="N14" s="104"/>
      <c r="O14" s="104"/>
      <c r="P14" s="91" t="str">
        <f t="shared" ref="P14:P144" si="3">IF(M14="","",M14-N14+O14)</f>
        <v/>
      </c>
      <c r="Q14" s="120"/>
      <c r="R14" s="121"/>
    </row>
    <row r="15" spans="1:18" s="105" customFormat="1" ht="39.950000000000003" customHeight="1" x14ac:dyDescent="0.25">
      <c r="A15" s="16"/>
      <c r="B15" s="50"/>
      <c r="C15" s="52"/>
      <c r="D15" s="63"/>
      <c r="E15" s="50"/>
      <c r="F15" s="51"/>
      <c r="G15" s="51"/>
      <c r="H15" s="51"/>
      <c r="I15" s="89" t="str">
        <f t="shared" si="0"/>
        <v/>
      </c>
      <c r="J15" s="51"/>
      <c r="K15" s="89" t="str">
        <f t="shared" si="1"/>
        <v/>
      </c>
      <c r="L15" s="62"/>
      <c r="M15" s="90" t="str">
        <f t="shared" si="2"/>
        <v/>
      </c>
      <c r="N15" s="104"/>
      <c r="O15" s="104"/>
      <c r="P15" s="91" t="str">
        <f t="shared" si="3"/>
        <v/>
      </c>
      <c r="Q15" s="120"/>
      <c r="R15" s="121"/>
    </row>
    <row r="16" spans="1:18" s="105" customFormat="1" ht="39.950000000000003" customHeight="1" x14ac:dyDescent="0.25">
      <c r="A16" s="16"/>
      <c r="B16" s="50"/>
      <c r="C16" s="52"/>
      <c r="D16" s="63"/>
      <c r="E16" s="50"/>
      <c r="F16" s="51"/>
      <c r="G16" s="51"/>
      <c r="H16" s="51"/>
      <c r="I16" s="89" t="str">
        <f t="shared" si="0"/>
        <v/>
      </c>
      <c r="J16" s="51"/>
      <c r="K16" s="89" t="str">
        <f t="shared" si="1"/>
        <v/>
      </c>
      <c r="L16" s="62"/>
      <c r="M16" s="90" t="str">
        <f t="shared" si="2"/>
        <v/>
      </c>
      <c r="N16" s="104"/>
      <c r="O16" s="104"/>
      <c r="P16" s="91" t="str">
        <f t="shared" si="3"/>
        <v/>
      </c>
      <c r="Q16" s="120"/>
      <c r="R16" s="121"/>
    </row>
    <row r="17" spans="1:18" s="105" customFormat="1" ht="39.950000000000003" customHeight="1" x14ac:dyDescent="0.25">
      <c r="A17" s="16"/>
      <c r="B17" s="50"/>
      <c r="C17" s="52"/>
      <c r="D17" s="63"/>
      <c r="E17" s="50"/>
      <c r="F17" s="51"/>
      <c r="G17" s="51"/>
      <c r="H17" s="51"/>
      <c r="I17" s="89" t="str">
        <f t="shared" si="0"/>
        <v/>
      </c>
      <c r="J17" s="51"/>
      <c r="K17" s="89" t="str">
        <f t="shared" si="1"/>
        <v/>
      </c>
      <c r="L17" s="62"/>
      <c r="M17" s="90" t="str">
        <f t="shared" si="2"/>
        <v/>
      </c>
      <c r="N17" s="104"/>
      <c r="O17" s="104"/>
      <c r="P17" s="91" t="str">
        <f t="shared" si="3"/>
        <v/>
      </c>
      <c r="Q17" s="120"/>
      <c r="R17" s="121"/>
    </row>
    <row r="18" spans="1:18" s="105" customFormat="1" ht="39.950000000000003" customHeight="1" x14ac:dyDescent="0.25">
      <c r="A18" s="16"/>
      <c r="B18" s="50"/>
      <c r="C18" s="52"/>
      <c r="D18" s="63"/>
      <c r="E18" s="50"/>
      <c r="F18" s="51"/>
      <c r="G18" s="51"/>
      <c r="H18" s="51"/>
      <c r="I18" s="89" t="str">
        <f t="shared" si="0"/>
        <v/>
      </c>
      <c r="J18" s="51"/>
      <c r="K18" s="89" t="str">
        <f t="shared" si="1"/>
        <v/>
      </c>
      <c r="L18" s="62"/>
      <c r="M18" s="90" t="str">
        <f t="shared" si="2"/>
        <v/>
      </c>
      <c r="N18" s="104"/>
      <c r="O18" s="104"/>
      <c r="P18" s="91" t="str">
        <f t="shared" si="3"/>
        <v/>
      </c>
      <c r="Q18" s="120"/>
      <c r="R18" s="121"/>
    </row>
    <row r="19" spans="1:18" s="105" customFormat="1" ht="39.950000000000003" customHeight="1" x14ac:dyDescent="0.25">
      <c r="A19" s="16"/>
      <c r="B19" s="50"/>
      <c r="C19" s="52"/>
      <c r="D19" s="63"/>
      <c r="E19" s="50"/>
      <c r="F19" s="51"/>
      <c r="G19" s="51"/>
      <c r="H19" s="51"/>
      <c r="I19" s="89" t="str">
        <f t="shared" si="0"/>
        <v/>
      </c>
      <c r="J19" s="51"/>
      <c r="K19" s="89" t="str">
        <f t="shared" si="1"/>
        <v/>
      </c>
      <c r="L19" s="62"/>
      <c r="M19" s="90" t="str">
        <f t="shared" si="2"/>
        <v/>
      </c>
      <c r="N19" s="104"/>
      <c r="O19" s="104"/>
      <c r="P19" s="91" t="str">
        <f t="shared" si="3"/>
        <v/>
      </c>
      <c r="Q19" s="120"/>
      <c r="R19" s="121"/>
    </row>
    <row r="20" spans="1:18" s="105" customFormat="1" ht="39.950000000000003" customHeight="1" x14ac:dyDescent="0.25">
      <c r="A20" s="16"/>
      <c r="B20" s="50"/>
      <c r="C20" s="52"/>
      <c r="D20" s="63"/>
      <c r="E20" s="50"/>
      <c r="F20" s="51"/>
      <c r="G20" s="51"/>
      <c r="H20" s="51"/>
      <c r="I20" s="89" t="str">
        <f t="shared" si="0"/>
        <v/>
      </c>
      <c r="J20" s="51"/>
      <c r="K20" s="89" t="str">
        <f t="shared" si="1"/>
        <v/>
      </c>
      <c r="L20" s="62"/>
      <c r="M20" s="90" t="str">
        <f t="shared" si="2"/>
        <v/>
      </c>
      <c r="N20" s="104"/>
      <c r="O20" s="104"/>
      <c r="P20" s="91" t="str">
        <f t="shared" si="3"/>
        <v/>
      </c>
      <c r="Q20" s="120"/>
      <c r="R20" s="121"/>
    </row>
    <row r="21" spans="1:18" s="105" customFormat="1" ht="39.950000000000003" customHeight="1" x14ac:dyDescent="0.25">
      <c r="A21" s="16"/>
      <c r="B21" s="50"/>
      <c r="C21" s="52"/>
      <c r="D21" s="63"/>
      <c r="E21" s="50"/>
      <c r="F21" s="51"/>
      <c r="G21" s="51"/>
      <c r="H21" s="51"/>
      <c r="I21" s="89" t="str">
        <f t="shared" si="0"/>
        <v/>
      </c>
      <c r="J21" s="51"/>
      <c r="K21" s="89" t="str">
        <f t="shared" si="1"/>
        <v/>
      </c>
      <c r="L21" s="62"/>
      <c r="M21" s="90" t="str">
        <f t="shared" si="2"/>
        <v/>
      </c>
      <c r="N21" s="104"/>
      <c r="O21" s="104"/>
      <c r="P21" s="91" t="str">
        <f t="shared" si="3"/>
        <v/>
      </c>
      <c r="Q21" s="120"/>
      <c r="R21" s="121"/>
    </row>
    <row r="22" spans="1:18" s="105" customFormat="1" ht="39.950000000000003" customHeight="1" x14ac:dyDescent="0.25">
      <c r="A22" s="16"/>
      <c r="B22" s="50"/>
      <c r="C22" s="52"/>
      <c r="D22" s="63"/>
      <c r="E22" s="50"/>
      <c r="F22" s="51"/>
      <c r="G22" s="51"/>
      <c r="H22" s="51"/>
      <c r="I22" s="89" t="str">
        <f t="shared" si="0"/>
        <v/>
      </c>
      <c r="J22" s="51"/>
      <c r="K22" s="89" t="str">
        <f t="shared" si="1"/>
        <v/>
      </c>
      <c r="L22" s="62"/>
      <c r="M22" s="90" t="str">
        <f t="shared" si="2"/>
        <v/>
      </c>
      <c r="N22" s="104"/>
      <c r="O22" s="104"/>
      <c r="P22" s="91" t="str">
        <f t="shared" si="3"/>
        <v/>
      </c>
      <c r="Q22" s="120"/>
      <c r="R22" s="121"/>
    </row>
    <row r="23" spans="1:18" s="105" customFormat="1" ht="39.950000000000003" customHeight="1" x14ac:dyDescent="0.25">
      <c r="A23" s="16"/>
      <c r="B23" s="50"/>
      <c r="C23" s="52"/>
      <c r="D23" s="63"/>
      <c r="E23" s="50"/>
      <c r="F23" s="51"/>
      <c r="G23" s="51"/>
      <c r="H23" s="51"/>
      <c r="I23" s="89" t="str">
        <f t="shared" si="0"/>
        <v/>
      </c>
      <c r="J23" s="51"/>
      <c r="K23" s="89" t="str">
        <f t="shared" si="1"/>
        <v/>
      </c>
      <c r="L23" s="62"/>
      <c r="M23" s="90" t="str">
        <f t="shared" si="2"/>
        <v/>
      </c>
      <c r="N23" s="104"/>
      <c r="O23" s="104"/>
      <c r="P23" s="91" t="str">
        <f t="shared" si="3"/>
        <v/>
      </c>
      <c r="Q23" s="120"/>
      <c r="R23" s="121"/>
    </row>
    <row r="24" spans="1:18" s="105" customFormat="1" ht="39.950000000000003" customHeight="1" x14ac:dyDescent="0.25">
      <c r="A24" s="16"/>
      <c r="B24" s="50"/>
      <c r="C24" s="52"/>
      <c r="D24" s="63"/>
      <c r="E24" s="50"/>
      <c r="F24" s="51"/>
      <c r="G24" s="51"/>
      <c r="H24" s="51"/>
      <c r="I24" s="89" t="str">
        <f t="shared" si="0"/>
        <v/>
      </c>
      <c r="J24" s="51"/>
      <c r="K24" s="89" t="str">
        <f t="shared" si="1"/>
        <v/>
      </c>
      <c r="L24" s="62"/>
      <c r="M24" s="90" t="str">
        <f t="shared" si="2"/>
        <v/>
      </c>
      <c r="N24" s="104"/>
      <c r="O24" s="104"/>
      <c r="P24" s="91" t="str">
        <f t="shared" si="3"/>
        <v/>
      </c>
      <c r="Q24" s="120"/>
      <c r="R24" s="121"/>
    </row>
    <row r="25" spans="1:18" s="105" customFormat="1" ht="39.950000000000003" customHeight="1" x14ac:dyDescent="0.25">
      <c r="A25" s="16"/>
      <c r="B25" s="50"/>
      <c r="C25" s="52"/>
      <c r="D25" s="63"/>
      <c r="E25" s="50"/>
      <c r="F25" s="51"/>
      <c r="G25" s="51"/>
      <c r="H25" s="51"/>
      <c r="I25" s="89" t="str">
        <f t="shared" si="0"/>
        <v/>
      </c>
      <c r="J25" s="51"/>
      <c r="K25" s="89" t="str">
        <f t="shared" si="1"/>
        <v/>
      </c>
      <c r="L25" s="62"/>
      <c r="M25" s="90" t="str">
        <f t="shared" si="2"/>
        <v/>
      </c>
      <c r="N25" s="104"/>
      <c r="O25" s="104"/>
      <c r="P25" s="91" t="str">
        <f t="shared" si="3"/>
        <v/>
      </c>
      <c r="Q25" s="120"/>
      <c r="R25" s="121"/>
    </row>
    <row r="26" spans="1:18" s="105" customFormat="1" ht="39.950000000000003" customHeight="1" x14ac:dyDescent="0.25">
      <c r="A26" s="16"/>
      <c r="B26" s="50"/>
      <c r="C26" s="52"/>
      <c r="D26" s="63"/>
      <c r="E26" s="50"/>
      <c r="F26" s="51"/>
      <c r="G26" s="51"/>
      <c r="H26" s="51"/>
      <c r="I26" s="89" t="str">
        <f t="shared" si="0"/>
        <v/>
      </c>
      <c r="J26" s="51"/>
      <c r="K26" s="89" t="str">
        <f t="shared" si="1"/>
        <v/>
      </c>
      <c r="L26" s="62"/>
      <c r="M26" s="90" t="str">
        <f t="shared" si="2"/>
        <v/>
      </c>
      <c r="N26" s="104"/>
      <c r="O26" s="104"/>
      <c r="P26" s="91" t="str">
        <f t="shared" si="3"/>
        <v/>
      </c>
      <c r="Q26" s="120"/>
      <c r="R26" s="121"/>
    </row>
    <row r="27" spans="1:18" s="105" customFormat="1" ht="39.950000000000003" customHeight="1" x14ac:dyDescent="0.25">
      <c r="A27" s="16"/>
      <c r="B27" s="50"/>
      <c r="C27" s="52"/>
      <c r="D27" s="63"/>
      <c r="E27" s="50"/>
      <c r="F27" s="51"/>
      <c r="G27" s="51"/>
      <c r="H27" s="51"/>
      <c r="I27" s="89" t="str">
        <f t="shared" si="0"/>
        <v/>
      </c>
      <c r="J27" s="51"/>
      <c r="K27" s="89" t="str">
        <f t="shared" si="1"/>
        <v/>
      </c>
      <c r="L27" s="62"/>
      <c r="M27" s="90" t="str">
        <f t="shared" si="2"/>
        <v/>
      </c>
      <c r="N27" s="104"/>
      <c r="O27" s="104"/>
      <c r="P27" s="91" t="str">
        <f t="shared" si="3"/>
        <v/>
      </c>
      <c r="Q27" s="120"/>
      <c r="R27" s="121"/>
    </row>
    <row r="28" spans="1:18" s="105" customFormat="1" ht="39.950000000000003" customHeight="1" x14ac:dyDescent="0.25">
      <c r="A28" s="16"/>
      <c r="B28" s="50"/>
      <c r="C28" s="52"/>
      <c r="D28" s="63"/>
      <c r="E28" s="50"/>
      <c r="F28" s="51"/>
      <c r="G28" s="51"/>
      <c r="H28" s="51"/>
      <c r="I28" s="89" t="str">
        <f t="shared" si="0"/>
        <v/>
      </c>
      <c r="J28" s="51"/>
      <c r="K28" s="89" t="str">
        <f t="shared" si="1"/>
        <v/>
      </c>
      <c r="L28" s="62"/>
      <c r="M28" s="90" t="str">
        <f t="shared" si="2"/>
        <v/>
      </c>
      <c r="N28" s="104"/>
      <c r="O28" s="104"/>
      <c r="P28" s="91" t="str">
        <f t="shared" si="3"/>
        <v/>
      </c>
      <c r="Q28" s="120"/>
      <c r="R28" s="121"/>
    </row>
    <row r="29" spans="1:18" s="105" customFormat="1" ht="39.950000000000003" customHeight="1" x14ac:dyDescent="0.25">
      <c r="A29" s="16"/>
      <c r="B29" s="50"/>
      <c r="C29" s="52"/>
      <c r="D29" s="63"/>
      <c r="E29" s="50"/>
      <c r="F29" s="51"/>
      <c r="G29" s="51"/>
      <c r="H29" s="51"/>
      <c r="I29" s="89" t="str">
        <f t="shared" si="0"/>
        <v/>
      </c>
      <c r="J29" s="51"/>
      <c r="K29" s="89" t="str">
        <f t="shared" si="1"/>
        <v/>
      </c>
      <c r="L29" s="62"/>
      <c r="M29" s="90" t="str">
        <f t="shared" si="2"/>
        <v/>
      </c>
      <c r="N29" s="104"/>
      <c r="O29" s="104"/>
      <c r="P29" s="91" t="str">
        <f t="shared" si="3"/>
        <v/>
      </c>
      <c r="Q29" s="120"/>
      <c r="R29" s="121"/>
    </row>
    <row r="30" spans="1:18" s="105" customFormat="1" ht="39.950000000000003" customHeight="1" x14ac:dyDescent="0.25">
      <c r="A30" s="16"/>
      <c r="B30" s="50"/>
      <c r="C30" s="52"/>
      <c r="D30" s="63"/>
      <c r="E30" s="50"/>
      <c r="F30" s="51"/>
      <c r="G30" s="51"/>
      <c r="H30" s="51"/>
      <c r="I30" s="89" t="str">
        <f t="shared" si="0"/>
        <v/>
      </c>
      <c r="J30" s="51"/>
      <c r="K30" s="89" t="str">
        <f t="shared" si="1"/>
        <v/>
      </c>
      <c r="L30" s="62"/>
      <c r="M30" s="90" t="str">
        <f t="shared" si="2"/>
        <v/>
      </c>
      <c r="N30" s="104"/>
      <c r="O30" s="104"/>
      <c r="P30" s="91" t="str">
        <f t="shared" si="3"/>
        <v/>
      </c>
      <c r="Q30" s="120"/>
      <c r="R30" s="121"/>
    </row>
    <row r="31" spans="1:18" s="105" customFormat="1" ht="39.950000000000003" customHeight="1" x14ac:dyDescent="0.25">
      <c r="A31" s="16"/>
      <c r="B31" s="50"/>
      <c r="C31" s="52"/>
      <c r="D31" s="63"/>
      <c r="E31" s="50"/>
      <c r="F31" s="51"/>
      <c r="G31" s="51"/>
      <c r="H31" s="51"/>
      <c r="I31" s="89" t="str">
        <f t="shared" si="0"/>
        <v/>
      </c>
      <c r="J31" s="51"/>
      <c r="K31" s="89" t="str">
        <f t="shared" si="1"/>
        <v/>
      </c>
      <c r="L31" s="62"/>
      <c r="M31" s="90" t="str">
        <f t="shared" si="2"/>
        <v/>
      </c>
      <c r="N31" s="104"/>
      <c r="O31" s="104"/>
      <c r="P31" s="91" t="str">
        <f t="shared" si="3"/>
        <v/>
      </c>
      <c r="Q31" s="120"/>
      <c r="R31" s="121"/>
    </row>
    <row r="32" spans="1:18" s="105" customFormat="1" ht="39.950000000000003" customHeight="1" x14ac:dyDescent="0.25">
      <c r="A32" s="16"/>
      <c r="B32" s="50"/>
      <c r="C32" s="52"/>
      <c r="D32" s="63"/>
      <c r="E32" s="50"/>
      <c r="F32" s="51"/>
      <c r="G32" s="51"/>
      <c r="H32" s="51"/>
      <c r="I32" s="89" t="str">
        <f t="shared" si="0"/>
        <v/>
      </c>
      <c r="J32" s="51"/>
      <c r="K32" s="89" t="str">
        <f t="shared" si="1"/>
        <v/>
      </c>
      <c r="L32" s="62"/>
      <c r="M32" s="90" t="str">
        <f t="shared" si="2"/>
        <v/>
      </c>
      <c r="N32" s="104"/>
      <c r="O32" s="104"/>
      <c r="P32" s="91" t="str">
        <f t="shared" si="3"/>
        <v/>
      </c>
      <c r="Q32" s="120"/>
      <c r="R32" s="121"/>
    </row>
    <row r="33" spans="1:18" s="105" customFormat="1" ht="39.950000000000003" customHeight="1" x14ac:dyDescent="0.25">
      <c r="A33" s="16"/>
      <c r="B33" s="50"/>
      <c r="C33" s="52"/>
      <c r="D33" s="63"/>
      <c r="E33" s="50"/>
      <c r="F33" s="51"/>
      <c r="G33" s="51"/>
      <c r="H33" s="51"/>
      <c r="I33" s="89" t="str">
        <f t="shared" si="0"/>
        <v/>
      </c>
      <c r="J33" s="51"/>
      <c r="K33" s="89" t="str">
        <f t="shared" si="1"/>
        <v/>
      </c>
      <c r="L33" s="62"/>
      <c r="M33" s="90" t="str">
        <f t="shared" si="2"/>
        <v/>
      </c>
      <c r="N33" s="104"/>
      <c r="O33" s="104"/>
      <c r="P33" s="91" t="str">
        <f t="shared" si="3"/>
        <v/>
      </c>
      <c r="Q33" s="120"/>
      <c r="R33" s="121"/>
    </row>
    <row r="34" spans="1:18" s="105" customFormat="1" ht="39.950000000000003" customHeight="1" x14ac:dyDescent="0.25">
      <c r="A34" s="16"/>
      <c r="B34" s="50"/>
      <c r="C34" s="52"/>
      <c r="D34" s="63"/>
      <c r="E34" s="50"/>
      <c r="F34" s="51"/>
      <c r="G34" s="51"/>
      <c r="H34" s="51"/>
      <c r="I34" s="89" t="str">
        <f t="shared" si="0"/>
        <v/>
      </c>
      <c r="J34" s="51"/>
      <c r="K34" s="89" t="str">
        <f t="shared" si="1"/>
        <v/>
      </c>
      <c r="L34" s="62"/>
      <c r="M34" s="90" t="str">
        <f t="shared" si="2"/>
        <v/>
      </c>
      <c r="N34" s="104"/>
      <c r="O34" s="104"/>
      <c r="P34" s="91" t="str">
        <f t="shared" si="3"/>
        <v/>
      </c>
      <c r="Q34" s="120"/>
      <c r="R34" s="121"/>
    </row>
    <row r="35" spans="1:18" s="105" customFormat="1" ht="39.950000000000003" customHeight="1" x14ac:dyDescent="0.25">
      <c r="A35" s="16"/>
      <c r="B35" s="50"/>
      <c r="C35" s="52"/>
      <c r="D35" s="63"/>
      <c r="E35" s="50"/>
      <c r="F35" s="51"/>
      <c r="G35" s="51"/>
      <c r="H35" s="51"/>
      <c r="I35" s="89" t="str">
        <f t="shared" si="0"/>
        <v/>
      </c>
      <c r="J35" s="51"/>
      <c r="K35" s="89" t="str">
        <f t="shared" si="1"/>
        <v/>
      </c>
      <c r="L35" s="62"/>
      <c r="M35" s="90" t="str">
        <f t="shared" si="2"/>
        <v/>
      </c>
      <c r="N35" s="104"/>
      <c r="O35" s="104"/>
      <c r="P35" s="91" t="str">
        <f t="shared" si="3"/>
        <v/>
      </c>
      <c r="Q35" s="120"/>
      <c r="R35" s="121"/>
    </row>
    <row r="36" spans="1:18" s="105" customFormat="1" ht="39.950000000000003" customHeight="1" x14ac:dyDescent="0.25">
      <c r="A36" s="16"/>
      <c r="B36" s="50"/>
      <c r="C36" s="52"/>
      <c r="D36" s="63"/>
      <c r="E36" s="50"/>
      <c r="F36" s="51"/>
      <c r="G36" s="51"/>
      <c r="H36" s="51"/>
      <c r="I36" s="89" t="str">
        <f t="shared" si="0"/>
        <v/>
      </c>
      <c r="J36" s="51"/>
      <c r="K36" s="89" t="str">
        <f t="shared" si="1"/>
        <v/>
      </c>
      <c r="L36" s="62"/>
      <c r="M36" s="90" t="str">
        <f t="shared" si="2"/>
        <v/>
      </c>
      <c r="N36" s="104"/>
      <c r="O36" s="104"/>
      <c r="P36" s="91" t="str">
        <f t="shared" si="3"/>
        <v/>
      </c>
      <c r="Q36" s="120"/>
      <c r="R36" s="121"/>
    </row>
    <row r="37" spans="1:18" s="105" customFormat="1" ht="39.950000000000003" customHeight="1" x14ac:dyDescent="0.25">
      <c r="A37" s="16"/>
      <c r="B37" s="50"/>
      <c r="C37" s="52"/>
      <c r="D37" s="63"/>
      <c r="E37" s="50"/>
      <c r="F37" s="51"/>
      <c r="G37" s="51"/>
      <c r="H37" s="51"/>
      <c r="I37" s="89" t="str">
        <f t="shared" si="0"/>
        <v/>
      </c>
      <c r="J37" s="51"/>
      <c r="K37" s="89" t="str">
        <f t="shared" si="1"/>
        <v/>
      </c>
      <c r="L37" s="62"/>
      <c r="M37" s="90" t="str">
        <f t="shared" si="2"/>
        <v/>
      </c>
      <c r="N37" s="104"/>
      <c r="O37" s="104"/>
      <c r="P37" s="91" t="str">
        <f t="shared" si="3"/>
        <v/>
      </c>
      <c r="Q37" s="120"/>
      <c r="R37" s="121"/>
    </row>
    <row r="38" spans="1:18" s="105" customFormat="1" ht="39.950000000000003" customHeight="1" x14ac:dyDescent="0.25">
      <c r="A38" s="16"/>
      <c r="B38" s="50"/>
      <c r="C38" s="52"/>
      <c r="D38" s="63"/>
      <c r="E38" s="50"/>
      <c r="F38" s="51"/>
      <c r="G38" s="51"/>
      <c r="H38" s="51"/>
      <c r="I38" s="89" t="str">
        <f t="shared" si="0"/>
        <v/>
      </c>
      <c r="J38" s="51"/>
      <c r="K38" s="89" t="str">
        <f t="shared" si="1"/>
        <v/>
      </c>
      <c r="L38" s="62"/>
      <c r="M38" s="90" t="str">
        <f t="shared" si="2"/>
        <v/>
      </c>
      <c r="N38" s="104"/>
      <c r="O38" s="104"/>
      <c r="P38" s="91" t="str">
        <f t="shared" si="3"/>
        <v/>
      </c>
      <c r="Q38" s="120"/>
      <c r="R38" s="121"/>
    </row>
    <row r="39" spans="1:18" s="105" customFormat="1" ht="39.950000000000003" customHeight="1" x14ac:dyDescent="0.25">
      <c r="A39" s="16"/>
      <c r="B39" s="50"/>
      <c r="C39" s="52"/>
      <c r="D39" s="63"/>
      <c r="E39" s="50"/>
      <c r="F39" s="51"/>
      <c r="G39" s="51"/>
      <c r="H39" s="51"/>
      <c r="I39" s="89" t="str">
        <f t="shared" si="0"/>
        <v/>
      </c>
      <c r="J39" s="51"/>
      <c r="K39" s="89" t="str">
        <f t="shared" si="1"/>
        <v/>
      </c>
      <c r="L39" s="62"/>
      <c r="M39" s="90" t="str">
        <f t="shared" si="2"/>
        <v/>
      </c>
      <c r="N39" s="104"/>
      <c r="O39" s="104"/>
      <c r="P39" s="91" t="str">
        <f t="shared" si="3"/>
        <v/>
      </c>
      <c r="Q39" s="120"/>
      <c r="R39" s="121"/>
    </row>
    <row r="40" spans="1:18" s="105" customFormat="1" ht="39.950000000000003" customHeight="1" x14ac:dyDescent="0.25">
      <c r="A40" s="16"/>
      <c r="B40" s="50"/>
      <c r="C40" s="52"/>
      <c r="D40" s="63"/>
      <c r="E40" s="50"/>
      <c r="F40" s="51"/>
      <c r="G40" s="51"/>
      <c r="H40" s="51"/>
      <c r="I40" s="89" t="str">
        <f t="shared" si="0"/>
        <v/>
      </c>
      <c r="J40" s="51"/>
      <c r="K40" s="89" t="str">
        <f t="shared" si="1"/>
        <v/>
      </c>
      <c r="L40" s="62"/>
      <c r="M40" s="90" t="str">
        <f t="shared" si="2"/>
        <v/>
      </c>
      <c r="N40" s="104"/>
      <c r="O40" s="104"/>
      <c r="P40" s="91" t="str">
        <f t="shared" si="3"/>
        <v/>
      </c>
      <c r="Q40" s="120"/>
      <c r="R40" s="121"/>
    </row>
    <row r="41" spans="1:18" s="105" customFormat="1" ht="39.950000000000003" customHeight="1" x14ac:dyDescent="0.25">
      <c r="A41" s="16"/>
      <c r="B41" s="50"/>
      <c r="C41" s="52"/>
      <c r="D41" s="63"/>
      <c r="E41" s="50"/>
      <c r="F41" s="51"/>
      <c r="G41" s="51"/>
      <c r="H41" s="51"/>
      <c r="I41" s="89" t="str">
        <f t="shared" si="0"/>
        <v/>
      </c>
      <c r="J41" s="51"/>
      <c r="K41" s="89" t="str">
        <f t="shared" si="1"/>
        <v/>
      </c>
      <c r="L41" s="62"/>
      <c r="M41" s="90" t="str">
        <f t="shared" si="2"/>
        <v/>
      </c>
      <c r="N41" s="104"/>
      <c r="O41" s="104"/>
      <c r="P41" s="91" t="str">
        <f t="shared" si="3"/>
        <v/>
      </c>
      <c r="Q41" s="120"/>
      <c r="R41" s="121"/>
    </row>
    <row r="42" spans="1:18" s="105" customFormat="1" ht="39.950000000000003" customHeight="1" x14ac:dyDescent="0.25">
      <c r="A42" s="16"/>
      <c r="B42" s="50"/>
      <c r="C42" s="52"/>
      <c r="D42" s="63"/>
      <c r="E42" s="50"/>
      <c r="F42" s="51"/>
      <c r="G42" s="51"/>
      <c r="H42" s="51"/>
      <c r="I42" s="89" t="str">
        <f t="shared" si="0"/>
        <v/>
      </c>
      <c r="J42" s="51"/>
      <c r="K42" s="89" t="str">
        <f t="shared" si="1"/>
        <v/>
      </c>
      <c r="L42" s="62"/>
      <c r="M42" s="90" t="str">
        <f t="shared" si="2"/>
        <v/>
      </c>
      <c r="N42" s="104"/>
      <c r="O42" s="104"/>
      <c r="P42" s="91" t="str">
        <f t="shared" si="3"/>
        <v/>
      </c>
      <c r="Q42" s="120"/>
      <c r="R42" s="121"/>
    </row>
    <row r="43" spans="1:18" s="105" customFormat="1" ht="39.950000000000003" customHeight="1" x14ac:dyDescent="0.25">
      <c r="A43" s="16"/>
      <c r="B43" s="50"/>
      <c r="C43" s="52"/>
      <c r="D43" s="63"/>
      <c r="E43" s="50"/>
      <c r="F43" s="51"/>
      <c r="G43" s="51"/>
      <c r="H43" s="51"/>
      <c r="I43" s="89" t="str">
        <f t="shared" si="0"/>
        <v/>
      </c>
      <c r="J43" s="51"/>
      <c r="K43" s="89" t="str">
        <f t="shared" si="1"/>
        <v/>
      </c>
      <c r="L43" s="62"/>
      <c r="M43" s="90" t="str">
        <f t="shared" si="2"/>
        <v/>
      </c>
      <c r="N43" s="104"/>
      <c r="O43" s="104"/>
      <c r="P43" s="91" t="str">
        <f t="shared" si="3"/>
        <v/>
      </c>
      <c r="Q43" s="120"/>
      <c r="R43" s="121"/>
    </row>
    <row r="44" spans="1:18" s="105" customFormat="1" ht="39.950000000000003" customHeight="1" x14ac:dyDescent="0.25">
      <c r="A44" s="16"/>
      <c r="B44" s="50"/>
      <c r="C44" s="52"/>
      <c r="D44" s="63"/>
      <c r="E44" s="50"/>
      <c r="F44" s="51"/>
      <c r="G44" s="51"/>
      <c r="H44" s="51"/>
      <c r="I44" s="89" t="str">
        <f t="shared" si="0"/>
        <v/>
      </c>
      <c r="J44" s="51"/>
      <c r="K44" s="89" t="str">
        <f t="shared" si="1"/>
        <v/>
      </c>
      <c r="L44" s="62"/>
      <c r="M44" s="90" t="str">
        <f t="shared" si="2"/>
        <v/>
      </c>
      <c r="N44" s="104"/>
      <c r="O44" s="104"/>
      <c r="P44" s="91" t="str">
        <f t="shared" si="3"/>
        <v/>
      </c>
      <c r="Q44" s="120"/>
      <c r="R44" s="121"/>
    </row>
    <row r="45" spans="1:18" s="105" customFormat="1" ht="39.950000000000003" customHeight="1" x14ac:dyDescent="0.25">
      <c r="A45" s="16"/>
      <c r="B45" s="50"/>
      <c r="C45" s="52"/>
      <c r="D45" s="63"/>
      <c r="E45" s="50"/>
      <c r="F45" s="51"/>
      <c r="G45" s="51"/>
      <c r="H45" s="51"/>
      <c r="I45" s="89" t="str">
        <f t="shared" si="0"/>
        <v/>
      </c>
      <c r="J45" s="51"/>
      <c r="K45" s="89" t="str">
        <f t="shared" si="1"/>
        <v/>
      </c>
      <c r="L45" s="62"/>
      <c r="M45" s="90" t="str">
        <f t="shared" si="2"/>
        <v/>
      </c>
      <c r="N45" s="104"/>
      <c r="O45" s="104"/>
      <c r="P45" s="91" t="str">
        <f t="shared" si="3"/>
        <v/>
      </c>
      <c r="Q45" s="120"/>
      <c r="R45" s="121"/>
    </row>
    <row r="46" spans="1:18" s="105" customFormat="1" ht="39.950000000000003" customHeight="1" x14ac:dyDescent="0.25">
      <c r="A46" s="16"/>
      <c r="B46" s="50"/>
      <c r="C46" s="52"/>
      <c r="D46" s="63"/>
      <c r="E46" s="50"/>
      <c r="F46" s="51"/>
      <c r="G46" s="51"/>
      <c r="H46" s="51"/>
      <c r="I46" s="89" t="str">
        <f t="shared" si="0"/>
        <v/>
      </c>
      <c r="J46" s="51"/>
      <c r="K46" s="89" t="str">
        <f t="shared" si="1"/>
        <v/>
      </c>
      <c r="L46" s="62"/>
      <c r="M46" s="90" t="str">
        <f t="shared" si="2"/>
        <v/>
      </c>
      <c r="N46" s="104"/>
      <c r="O46" s="104"/>
      <c r="P46" s="91" t="str">
        <f t="shared" si="3"/>
        <v/>
      </c>
      <c r="Q46" s="120"/>
      <c r="R46" s="121"/>
    </row>
    <row r="47" spans="1:18" s="105" customFormat="1" ht="39.950000000000003" customHeight="1" x14ac:dyDescent="0.25">
      <c r="A47" s="16"/>
      <c r="B47" s="50"/>
      <c r="C47" s="52"/>
      <c r="D47" s="63"/>
      <c r="E47" s="50"/>
      <c r="F47" s="51"/>
      <c r="G47" s="51"/>
      <c r="H47" s="51"/>
      <c r="I47" s="89" t="str">
        <f t="shared" si="0"/>
        <v/>
      </c>
      <c r="J47" s="51"/>
      <c r="K47" s="89" t="str">
        <f t="shared" si="1"/>
        <v/>
      </c>
      <c r="L47" s="62"/>
      <c r="M47" s="90" t="str">
        <f t="shared" si="2"/>
        <v/>
      </c>
      <c r="N47" s="104"/>
      <c r="O47" s="104"/>
      <c r="P47" s="91" t="str">
        <f t="shared" si="3"/>
        <v/>
      </c>
      <c r="Q47" s="120"/>
      <c r="R47" s="121"/>
    </row>
    <row r="48" spans="1:18" s="105" customFormat="1" ht="39.950000000000003" customHeight="1" x14ac:dyDescent="0.25">
      <c r="A48" s="16"/>
      <c r="B48" s="50"/>
      <c r="C48" s="52"/>
      <c r="D48" s="63"/>
      <c r="E48" s="50"/>
      <c r="F48" s="51"/>
      <c r="G48" s="51"/>
      <c r="H48" s="51"/>
      <c r="I48" s="89" t="str">
        <f t="shared" si="0"/>
        <v/>
      </c>
      <c r="J48" s="51"/>
      <c r="K48" s="89" t="str">
        <f t="shared" si="1"/>
        <v/>
      </c>
      <c r="L48" s="62"/>
      <c r="M48" s="90" t="str">
        <f t="shared" si="2"/>
        <v/>
      </c>
      <c r="N48" s="104"/>
      <c r="O48" s="104"/>
      <c r="P48" s="91" t="str">
        <f t="shared" si="3"/>
        <v/>
      </c>
      <c r="Q48" s="120"/>
      <c r="R48" s="121"/>
    </row>
    <row r="49" spans="1:18" s="105" customFormat="1" ht="39.950000000000003" customHeight="1" x14ac:dyDescent="0.25">
      <c r="A49" s="16"/>
      <c r="B49" s="50"/>
      <c r="C49" s="52"/>
      <c r="D49" s="63"/>
      <c r="E49" s="50"/>
      <c r="F49" s="51"/>
      <c r="G49" s="51"/>
      <c r="H49" s="51"/>
      <c r="I49" s="89" t="str">
        <f t="shared" si="0"/>
        <v/>
      </c>
      <c r="J49" s="51"/>
      <c r="K49" s="89" t="str">
        <f t="shared" si="1"/>
        <v/>
      </c>
      <c r="L49" s="62"/>
      <c r="M49" s="90" t="str">
        <f t="shared" si="2"/>
        <v/>
      </c>
      <c r="N49" s="104"/>
      <c r="O49" s="104"/>
      <c r="P49" s="91" t="str">
        <f t="shared" si="3"/>
        <v/>
      </c>
      <c r="Q49" s="120"/>
      <c r="R49" s="121"/>
    </row>
    <row r="50" spans="1:18" s="105" customFormat="1" ht="39.950000000000003" customHeight="1" x14ac:dyDescent="0.25">
      <c r="A50" s="16"/>
      <c r="B50" s="50"/>
      <c r="C50" s="52"/>
      <c r="D50" s="63"/>
      <c r="E50" s="50"/>
      <c r="F50" s="51"/>
      <c r="G50" s="51"/>
      <c r="H50" s="51"/>
      <c r="I50" s="89" t="str">
        <f t="shared" si="0"/>
        <v/>
      </c>
      <c r="J50" s="51"/>
      <c r="K50" s="89" t="str">
        <f t="shared" si="1"/>
        <v/>
      </c>
      <c r="L50" s="62"/>
      <c r="M50" s="90" t="str">
        <f t="shared" si="2"/>
        <v/>
      </c>
      <c r="N50" s="104"/>
      <c r="O50" s="104"/>
      <c r="P50" s="91" t="str">
        <f t="shared" si="3"/>
        <v/>
      </c>
      <c r="Q50" s="120"/>
      <c r="R50" s="121"/>
    </row>
    <row r="51" spans="1:18" s="105" customFormat="1" ht="39.950000000000003" customHeight="1" x14ac:dyDescent="0.25">
      <c r="A51" s="16"/>
      <c r="B51" s="50"/>
      <c r="C51" s="52"/>
      <c r="D51" s="63"/>
      <c r="E51" s="50"/>
      <c r="F51" s="51"/>
      <c r="G51" s="51"/>
      <c r="H51" s="51"/>
      <c r="I51" s="89" t="str">
        <f t="shared" si="0"/>
        <v/>
      </c>
      <c r="J51" s="51"/>
      <c r="K51" s="89" t="str">
        <f t="shared" si="1"/>
        <v/>
      </c>
      <c r="L51" s="62"/>
      <c r="M51" s="90" t="str">
        <f t="shared" si="2"/>
        <v/>
      </c>
      <c r="N51" s="104"/>
      <c r="O51" s="104"/>
      <c r="P51" s="91" t="str">
        <f t="shared" si="3"/>
        <v/>
      </c>
      <c r="Q51" s="120"/>
      <c r="R51" s="121"/>
    </row>
    <row r="52" spans="1:18" s="105" customFormat="1" ht="39.950000000000003" customHeight="1" x14ac:dyDescent="0.25">
      <c r="A52" s="16"/>
      <c r="B52" s="50"/>
      <c r="C52" s="52"/>
      <c r="D52" s="63"/>
      <c r="E52" s="50"/>
      <c r="F52" s="51"/>
      <c r="G52" s="51"/>
      <c r="H52" s="51"/>
      <c r="I52" s="89" t="str">
        <f t="shared" si="0"/>
        <v/>
      </c>
      <c r="J52" s="51"/>
      <c r="K52" s="89" t="str">
        <f t="shared" si="1"/>
        <v/>
      </c>
      <c r="L52" s="62"/>
      <c r="M52" s="90" t="str">
        <f t="shared" si="2"/>
        <v/>
      </c>
      <c r="N52" s="104"/>
      <c r="O52" s="104"/>
      <c r="P52" s="91" t="str">
        <f t="shared" si="3"/>
        <v/>
      </c>
      <c r="Q52" s="120"/>
      <c r="R52" s="121"/>
    </row>
    <row r="53" spans="1:18" s="105" customFormat="1" ht="39.950000000000003" customHeight="1" x14ac:dyDescent="0.25">
      <c r="A53" s="16"/>
      <c r="B53" s="50"/>
      <c r="C53" s="52"/>
      <c r="D53" s="63"/>
      <c r="E53" s="50"/>
      <c r="F53" s="51"/>
      <c r="G53" s="51"/>
      <c r="H53" s="51"/>
      <c r="I53" s="89" t="str">
        <f t="shared" si="0"/>
        <v/>
      </c>
      <c r="J53" s="51"/>
      <c r="K53" s="89" t="str">
        <f t="shared" si="1"/>
        <v/>
      </c>
      <c r="L53" s="62"/>
      <c r="M53" s="90" t="str">
        <f t="shared" si="2"/>
        <v/>
      </c>
      <c r="N53" s="104"/>
      <c r="O53" s="104"/>
      <c r="P53" s="91" t="str">
        <f t="shared" si="3"/>
        <v/>
      </c>
      <c r="Q53" s="120"/>
      <c r="R53" s="121"/>
    </row>
    <row r="54" spans="1:18" s="105" customFormat="1" ht="39.950000000000003" customHeight="1" x14ac:dyDescent="0.25">
      <c r="A54" s="16"/>
      <c r="B54" s="50"/>
      <c r="C54" s="52"/>
      <c r="D54" s="63"/>
      <c r="E54" s="50"/>
      <c r="F54" s="51"/>
      <c r="G54" s="51"/>
      <c r="H54" s="51"/>
      <c r="I54" s="89" t="str">
        <f t="shared" si="0"/>
        <v/>
      </c>
      <c r="J54" s="51"/>
      <c r="K54" s="89" t="str">
        <f t="shared" si="1"/>
        <v/>
      </c>
      <c r="L54" s="62"/>
      <c r="M54" s="90" t="str">
        <f t="shared" si="2"/>
        <v/>
      </c>
      <c r="N54" s="104"/>
      <c r="O54" s="104"/>
      <c r="P54" s="91" t="str">
        <f t="shared" si="3"/>
        <v/>
      </c>
      <c r="Q54" s="120"/>
      <c r="R54" s="121"/>
    </row>
    <row r="55" spans="1:18" s="105" customFormat="1" ht="39.950000000000003" customHeight="1" x14ac:dyDescent="0.25">
      <c r="A55" s="16"/>
      <c r="B55" s="50"/>
      <c r="C55" s="52"/>
      <c r="D55" s="63"/>
      <c r="E55" s="50"/>
      <c r="F55" s="51"/>
      <c r="G55" s="51"/>
      <c r="H55" s="51"/>
      <c r="I55" s="89" t="str">
        <f t="shared" si="0"/>
        <v/>
      </c>
      <c r="J55" s="51"/>
      <c r="K55" s="89" t="str">
        <f t="shared" si="1"/>
        <v/>
      </c>
      <c r="L55" s="62"/>
      <c r="M55" s="90" t="str">
        <f t="shared" si="2"/>
        <v/>
      </c>
      <c r="N55" s="104"/>
      <c r="O55" s="104"/>
      <c r="P55" s="91" t="str">
        <f t="shared" si="3"/>
        <v/>
      </c>
      <c r="Q55" s="120"/>
      <c r="R55" s="121"/>
    </row>
    <row r="56" spans="1:18" s="105" customFormat="1" ht="39.950000000000003" customHeight="1" x14ac:dyDescent="0.25">
      <c r="A56" s="16"/>
      <c r="B56" s="50"/>
      <c r="C56" s="52"/>
      <c r="D56" s="63"/>
      <c r="E56" s="50"/>
      <c r="F56" s="51"/>
      <c r="G56" s="51"/>
      <c r="H56" s="51"/>
      <c r="I56" s="89" t="str">
        <f t="shared" si="0"/>
        <v/>
      </c>
      <c r="J56" s="51"/>
      <c r="K56" s="89" t="str">
        <f t="shared" si="1"/>
        <v/>
      </c>
      <c r="L56" s="62"/>
      <c r="M56" s="90" t="str">
        <f t="shared" si="2"/>
        <v/>
      </c>
      <c r="N56" s="104"/>
      <c r="O56" s="104"/>
      <c r="P56" s="91" t="str">
        <f t="shared" si="3"/>
        <v/>
      </c>
      <c r="Q56" s="120"/>
      <c r="R56" s="121"/>
    </row>
    <row r="57" spans="1:18" s="105" customFormat="1" ht="39.950000000000003" customHeight="1" x14ac:dyDescent="0.25">
      <c r="A57" s="16"/>
      <c r="B57" s="50"/>
      <c r="C57" s="52"/>
      <c r="D57" s="63"/>
      <c r="E57" s="50"/>
      <c r="F57" s="51"/>
      <c r="G57" s="51"/>
      <c r="H57" s="51"/>
      <c r="I57" s="89" t="str">
        <f t="shared" si="0"/>
        <v/>
      </c>
      <c r="J57" s="51"/>
      <c r="K57" s="89" t="str">
        <f t="shared" si="1"/>
        <v/>
      </c>
      <c r="L57" s="62"/>
      <c r="M57" s="90" t="str">
        <f t="shared" si="2"/>
        <v/>
      </c>
      <c r="N57" s="104"/>
      <c r="O57" s="104"/>
      <c r="P57" s="91" t="str">
        <f t="shared" si="3"/>
        <v/>
      </c>
      <c r="Q57" s="120"/>
      <c r="R57" s="121"/>
    </row>
    <row r="58" spans="1:18" s="105" customFormat="1" ht="39.950000000000003" customHeight="1" x14ac:dyDescent="0.25">
      <c r="A58" s="16"/>
      <c r="B58" s="50"/>
      <c r="C58" s="52"/>
      <c r="D58" s="63"/>
      <c r="E58" s="50"/>
      <c r="F58" s="51"/>
      <c r="G58" s="51"/>
      <c r="H58" s="51"/>
      <c r="I58" s="89" t="str">
        <f t="shared" si="0"/>
        <v/>
      </c>
      <c r="J58" s="51"/>
      <c r="K58" s="89" t="str">
        <f t="shared" si="1"/>
        <v/>
      </c>
      <c r="L58" s="62"/>
      <c r="M58" s="90" t="str">
        <f t="shared" si="2"/>
        <v/>
      </c>
      <c r="N58" s="104"/>
      <c r="O58" s="104"/>
      <c r="P58" s="91" t="str">
        <f t="shared" si="3"/>
        <v/>
      </c>
      <c r="Q58" s="120"/>
      <c r="R58" s="121"/>
    </row>
    <row r="59" spans="1:18" s="105" customFormat="1" ht="39.950000000000003" customHeight="1" x14ac:dyDescent="0.25">
      <c r="A59" s="16"/>
      <c r="B59" s="50"/>
      <c r="C59" s="52"/>
      <c r="D59" s="63"/>
      <c r="E59" s="50"/>
      <c r="F59" s="51"/>
      <c r="G59" s="51"/>
      <c r="H59" s="51"/>
      <c r="I59" s="89" t="str">
        <f t="shared" si="0"/>
        <v/>
      </c>
      <c r="J59" s="51"/>
      <c r="K59" s="89" t="str">
        <f t="shared" si="1"/>
        <v/>
      </c>
      <c r="L59" s="62"/>
      <c r="M59" s="90" t="str">
        <f t="shared" si="2"/>
        <v/>
      </c>
      <c r="N59" s="104"/>
      <c r="O59" s="104"/>
      <c r="P59" s="91" t="str">
        <f t="shared" si="3"/>
        <v/>
      </c>
      <c r="Q59" s="120"/>
      <c r="R59" s="121"/>
    </row>
    <row r="60" spans="1:18" s="105" customFormat="1" ht="39.950000000000003" customHeight="1" x14ac:dyDescent="0.25">
      <c r="A60" s="16"/>
      <c r="B60" s="50"/>
      <c r="C60" s="52"/>
      <c r="D60" s="63"/>
      <c r="E60" s="50"/>
      <c r="F60" s="51"/>
      <c r="G60" s="51"/>
      <c r="H60" s="51"/>
      <c r="I60" s="89" t="str">
        <f t="shared" si="0"/>
        <v/>
      </c>
      <c r="J60" s="51"/>
      <c r="K60" s="89" t="str">
        <f t="shared" si="1"/>
        <v/>
      </c>
      <c r="L60" s="62"/>
      <c r="M60" s="90" t="str">
        <f t="shared" si="2"/>
        <v/>
      </c>
      <c r="N60" s="104"/>
      <c r="O60" s="104"/>
      <c r="P60" s="91" t="str">
        <f t="shared" si="3"/>
        <v/>
      </c>
      <c r="Q60" s="120"/>
      <c r="R60" s="121"/>
    </row>
    <row r="61" spans="1:18" s="105" customFormat="1" ht="39.950000000000003" customHeight="1" x14ac:dyDescent="0.25">
      <c r="A61" s="16"/>
      <c r="B61" s="50"/>
      <c r="C61" s="52"/>
      <c r="D61" s="63"/>
      <c r="E61" s="50"/>
      <c r="F61" s="51"/>
      <c r="G61" s="51"/>
      <c r="H61" s="51"/>
      <c r="I61" s="89" t="str">
        <f t="shared" si="0"/>
        <v/>
      </c>
      <c r="J61" s="51"/>
      <c r="K61" s="89" t="str">
        <f t="shared" si="1"/>
        <v/>
      </c>
      <c r="L61" s="62"/>
      <c r="M61" s="90" t="str">
        <f t="shared" si="2"/>
        <v/>
      </c>
      <c r="N61" s="104"/>
      <c r="O61" s="104"/>
      <c r="P61" s="91" t="str">
        <f t="shared" si="3"/>
        <v/>
      </c>
      <c r="Q61" s="120"/>
      <c r="R61" s="121"/>
    </row>
    <row r="62" spans="1:18" s="105" customFormat="1" ht="39.950000000000003" customHeight="1" x14ac:dyDescent="0.25">
      <c r="A62" s="16"/>
      <c r="B62" s="50"/>
      <c r="C62" s="52"/>
      <c r="D62" s="63"/>
      <c r="E62" s="50"/>
      <c r="F62" s="51"/>
      <c r="G62" s="51"/>
      <c r="H62" s="51"/>
      <c r="I62" s="89" t="str">
        <f t="shared" si="0"/>
        <v/>
      </c>
      <c r="J62" s="51"/>
      <c r="K62" s="89" t="str">
        <f t="shared" si="1"/>
        <v/>
      </c>
      <c r="L62" s="62"/>
      <c r="M62" s="90" t="str">
        <f t="shared" si="2"/>
        <v/>
      </c>
      <c r="N62" s="104"/>
      <c r="O62" s="104"/>
      <c r="P62" s="91" t="str">
        <f t="shared" si="3"/>
        <v/>
      </c>
      <c r="Q62" s="120"/>
      <c r="R62" s="121"/>
    </row>
    <row r="63" spans="1:18" s="105" customFormat="1" ht="39.950000000000003" customHeight="1" x14ac:dyDescent="0.25">
      <c r="A63" s="16"/>
      <c r="B63" s="50"/>
      <c r="C63" s="52"/>
      <c r="D63" s="63"/>
      <c r="E63" s="50"/>
      <c r="F63" s="51"/>
      <c r="G63" s="51"/>
      <c r="H63" s="51"/>
      <c r="I63" s="89" t="str">
        <f t="shared" si="0"/>
        <v/>
      </c>
      <c r="J63" s="51"/>
      <c r="K63" s="89" t="str">
        <f t="shared" si="1"/>
        <v/>
      </c>
      <c r="L63" s="62"/>
      <c r="M63" s="90" t="str">
        <f t="shared" si="2"/>
        <v/>
      </c>
      <c r="N63" s="104"/>
      <c r="O63" s="104"/>
      <c r="P63" s="91" t="str">
        <f t="shared" si="3"/>
        <v/>
      </c>
      <c r="Q63" s="120"/>
      <c r="R63" s="121"/>
    </row>
    <row r="64" spans="1:18" s="105" customFormat="1" ht="39.950000000000003" customHeight="1" x14ac:dyDescent="0.25">
      <c r="A64" s="16"/>
      <c r="B64" s="50"/>
      <c r="C64" s="52"/>
      <c r="D64" s="63"/>
      <c r="E64" s="50"/>
      <c r="F64" s="51"/>
      <c r="G64" s="51"/>
      <c r="H64" s="51"/>
      <c r="I64" s="89" t="str">
        <f t="shared" si="0"/>
        <v/>
      </c>
      <c r="J64" s="51"/>
      <c r="K64" s="89" t="str">
        <f t="shared" si="1"/>
        <v/>
      </c>
      <c r="L64" s="62"/>
      <c r="M64" s="90" t="str">
        <f t="shared" si="2"/>
        <v/>
      </c>
      <c r="N64" s="104"/>
      <c r="O64" s="104"/>
      <c r="P64" s="91" t="str">
        <f t="shared" si="3"/>
        <v/>
      </c>
      <c r="Q64" s="120"/>
      <c r="R64" s="121"/>
    </row>
    <row r="65" spans="1:18" s="105" customFormat="1" ht="39.950000000000003" customHeight="1" x14ac:dyDescent="0.25">
      <c r="A65" s="16"/>
      <c r="B65" s="50"/>
      <c r="C65" s="52"/>
      <c r="D65" s="63"/>
      <c r="E65" s="50"/>
      <c r="F65" s="51"/>
      <c r="G65" s="51"/>
      <c r="H65" s="51"/>
      <c r="I65" s="89" t="str">
        <f t="shared" si="0"/>
        <v/>
      </c>
      <c r="J65" s="51"/>
      <c r="K65" s="89" t="str">
        <f t="shared" si="1"/>
        <v/>
      </c>
      <c r="L65" s="62"/>
      <c r="M65" s="90" t="str">
        <f t="shared" si="2"/>
        <v/>
      </c>
      <c r="N65" s="104"/>
      <c r="O65" s="104"/>
      <c r="P65" s="91" t="str">
        <f t="shared" si="3"/>
        <v/>
      </c>
      <c r="Q65" s="120"/>
      <c r="R65" s="121"/>
    </row>
    <row r="66" spans="1:18" s="105" customFormat="1" ht="39.950000000000003" customHeight="1" x14ac:dyDescent="0.25">
      <c r="A66" s="16"/>
      <c r="B66" s="50"/>
      <c r="C66" s="52"/>
      <c r="D66" s="63"/>
      <c r="E66" s="50"/>
      <c r="F66" s="51"/>
      <c r="G66" s="51"/>
      <c r="H66" s="51"/>
      <c r="I66" s="89" t="str">
        <f t="shared" si="0"/>
        <v/>
      </c>
      <c r="J66" s="51"/>
      <c r="K66" s="89" t="str">
        <f t="shared" si="1"/>
        <v/>
      </c>
      <c r="L66" s="62"/>
      <c r="M66" s="90" t="str">
        <f t="shared" si="2"/>
        <v/>
      </c>
      <c r="N66" s="104"/>
      <c r="O66" s="104"/>
      <c r="P66" s="91" t="str">
        <f t="shared" si="3"/>
        <v/>
      </c>
      <c r="Q66" s="120"/>
      <c r="R66" s="121"/>
    </row>
    <row r="67" spans="1:18" s="105" customFormat="1" ht="39.950000000000003" customHeight="1" x14ac:dyDescent="0.25">
      <c r="A67" s="16"/>
      <c r="B67" s="50"/>
      <c r="C67" s="52"/>
      <c r="D67" s="63"/>
      <c r="E67" s="50"/>
      <c r="F67" s="51"/>
      <c r="G67" s="51"/>
      <c r="H67" s="51"/>
      <c r="I67" s="89" t="str">
        <f t="shared" si="0"/>
        <v/>
      </c>
      <c r="J67" s="51"/>
      <c r="K67" s="89" t="str">
        <f t="shared" si="1"/>
        <v/>
      </c>
      <c r="L67" s="62"/>
      <c r="M67" s="90" t="str">
        <f t="shared" si="2"/>
        <v/>
      </c>
      <c r="N67" s="104"/>
      <c r="O67" s="104"/>
      <c r="P67" s="91" t="str">
        <f t="shared" si="3"/>
        <v/>
      </c>
      <c r="Q67" s="120"/>
      <c r="R67" s="121"/>
    </row>
    <row r="68" spans="1:18" s="105" customFormat="1" ht="39.950000000000003" customHeight="1" x14ac:dyDescent="0.25">
      <c r="A68" s="16"/>
      <c r="B68" s="50"/>
      <c r="C68" s="52"/>
      <c r="D68" s="63"/>
      <c r="E68" s="50"/>
      <c r="F68" s="51"/>
      <c r="G68" s="51"/>
      <c r="H68" s="51"/>
      <c r="I68" s="89" t="str">
        <f t="shared" si="0"/>
        <v/>
      </c>
      <c r="J68" s="51"/>
      <c r="K68" s="89" t="str">
        <f t="shared" si="1"/>
        <v/>
      </c>
      <c r="L68" s="62"/>
      <c r="M68" s="90" t="str">
        <f t="shared" si="2"/>
        <v/>
      </c>
      <c r="N68" s="104"/>
      <c r="O68" s="104"/>
      <c r="P68" s="91" t="str">
        <f t="shared" si="3"/>
        <v/>
      </c>
      <c r="Q68" s="120"/>
      <c r="R68" s="121"/>
    </row>
    <row r="69" spans="1:18" s="105" customFormat="1" ht="39.950000000000003" customHeight="1" x14ac:dyDescent="0.25">
      <c r="A69" s="16"/>
      <c r="B69" s="50"/>
      <c r="C69" s="52"/>
      <c r="D69" s="63"/>
      <c r="E69" s="50"/>
      <c r="F69" s="51"/>
      <c r="G69" s="51"/>
      <c r="H69" s="51"/>
      <c r="I69" s="89" t="str">
        <f t="shared" si="0"/>
        <v/>
      </c>
      <c r="J69" s="51"/>
      <c r="K69" s="89" t="str">
        <f t="shared" si="1"/>
        <v/>
      </c>
      <c r="L69" s="62"/>
      <c r="M69" s="90" t="str">
        <f t="shared" si="2"/>
        <v/>
      </c>
      <c r="N69" s="104"/>
      <c r="O69" s="104"/>
      <c r="P69" s="91" t="str">
        <f t="shared" si="3"/>
        <v/>
      </c>
      <c r="Q69" s="120"/>
      <c r="R69" s="121"/>
    </row>
    <row r="70" spans="1:18" s="105" customFormat="1" ht="39.950000000000003" customHeight="1" x14ac:dyDescent="0.25">
      <c r="A70" s="16"/>
      <c r="B70" s="50"/>
      <c r="C70" s="52"/>
      <c r="D70" s="63"/>
      <c r="E70" s="50"/>
      <c r="F70" s="51"/>
      <c r="G70" s="51"/>
      <c r="H70" s="51"/>
      <c r="I70" s="89" t="str">
        <f t="shared" si="0"/>
        <v/>
      </c>
      <c r="J70" s="51"/>
      <c r="K70" s="89" t="str">
        <f t="shared" si="1"/>
        <v/>
      </c>
      <c r="L70" s="62"/>
      <c r="M70" s="90" t="str">
        <f t="shared" si="2"/>
        <v/>
      </c>
      <c r="N70" s="104"/>
      <c r="O70" s="104"/>
      <c r="P70" s="91" t="str">
        <f t="shared" si="3"/>
        <v/>
      </c>
      <c r="Q70" s="120"/>
      <c r="R70" s="121"/>
    </row>
    <row r="71" spans="1:18" s="105" customFormat="1" ht="39.950000000000003" customHeight="1" x14ac:dyDescent="0.25">
      <c r="A71" s="16"/>
      <c r="B71" s="50"/>
      <c r="C71" s="52"/>
      <c r="D71" s="63"/>
      <c r="E71" s="50"/>
      <c r="F71" s="51"/>
      <c r="G71" s="51"/>
      <c r="H71" s="51"/>
      <c r="I71" s="89" t="str">
        <f t="shared" si="0"/>
        <v/>
      </c>
      <c r="J71" s="51"/>
      <c r="K71" s="89" t="str">
        <f t="shared" si="1"/>
        <v/>
      </c>
      <c r="L71" s="62"/>
      <c r="M71" s="90" t="str">
        <f t="shared" si="2"/>
        <v/>
      </c>
      <c r="N71" s="104"/>
      <c r="O71" s="104"/>
      <c r="P71" s="91" t="str">
        <f t="shared" si="3"/>
        <v/>
      </c>
      <c r="Q71" s="120"/>
      <c r="R71" s="121"/>
    </row>
    <row r="72" spans="1:18" s="105" customFormat="1" ht="39.950000000000003" customHeight="1" x14ac:dyDescent="0.25">
      <c r="A72" s="16"/>
      <c r="B72" s="50"/>
      <c r="C72" s="52"/>
      <c r="D72" s="63"/>
      <c r="E72" s="50"/>
      <c r="F72" s="51"/>
      <c r="G72" s="51"/>
      <c r="H72" s="51"/>
      <c r="I72" s="89" t="str">
        <f t="shared" si="0"/>
        <v/>
      </c>
      <c r="J72" s="51"/>
      <c r="K72" s="89" t="str">
        <f t="shared" si="1"/>
        <v/>
      </c>
      <c r="L72" s="62"/>
      <c r="M72" s="90" t="str">
        <f t="shared" si="2"/>
        <v/>
      </c>
      <c r="N72" s="104"/>
      <c r="O72" s="104"/>
      <c r="P72" s="91" t="str">
        <f t="shared" si="3"/>
        <v/>
      </c>
      <c r="Q72" s="120"/>
      <c r="R72" s="121"/>
    </row>
    <row r="73" spans="1:18" s="105" customFormat="1" ht="39.950000000000003" customHeight="1" x14ac:dyDescent="0.25">
      <c r="A73" s="16"/>
      <c r="B73" s="50"/>
      <c r="C73" s="52"/>
      <c r="D73" s="63"/>
      <c r="E73" s="50"/>
      <c r="F73" s="51"/>
      <c r="G73" s="51"/>
      <c r="H73" s="51"/>
      <c r="I73" s="89" t="str">
        <f t="shared" si="0"/>
        <v/>
      </c>
      <c r="J73" s="51"/>
      <c r="K73" s="89" t="str">
        <f t="shared" si="1"/>
        <v/>
      </c>
      <c r="L73" s="62"/>
      <c r="M73" s="90" t="str">
        <f t="shared" si="2"/>
        <v/>
      </c>
      <c r="N73" s="104"/>
      <c r="O73" s="104"/>
      <c r="P73" s="91" t="str">
        <f t="shared" si="3"/>
        <v/>
      </c>
      <c r="Q73" s="120"/>
      <c r="R73" s="121"/>
    </row>
    <row r="74" spans="1:18" s="105" customFormat="1" ht="39.950000000000003" customHeight="1" x14ac:dyDescent="0.25">
      <c r="A74" s="16"/>
      <c r="B74" s="50"/>
      <c r="C74" s="52"/>
      <c r="D74" s="63"/>
      <c r="E74" s="50"/>
      <c r="F74" s="51"/>
      <c r="G74" s="51"/>
      <c r="H74" s="51"/>
      <c r="I74" s="89" t="str">
        <f t="shared" si="0"/>
        <v/>
      </c>
      <c r="J74" s="51"/>
      <c r="K74" s="89" t="str">
        <f t="shared" si="1"/>
        <v/>
      </c>
      <c r="L74" s="62"/>
      <c r="M74" s="90" t="str">
        <f t="shared" si="2"/>
        <v/>
      </c>
      <c r="N74" s="104"/>
      <c r="O74" s="104"/>
      <c r="P74" s="91" t="str">
        <f t="shared" si="3"/>
        <v/>
      </c>
      <c r="Q74" s="120"/>
      <c r="R74" s="121"/>
    </row>
    <row r="75" spans="1:18" s="105" customFormat="1" ht="39.950000000000003" customHeight="1" x14ac:dyDescent="0.25">
      <c r="A75" s="16"/>
      <c r="B75" s="50"/>
      <c r="C75" s="52"/>
      <c r="D75" s="63"/>
      <c r="E75" s="50"/>
      <c r="F75" s="51"/>
      <c r="G75" s="51"/>
      <c r="H75" s="51"/>
      <c r="I75" s="89" t="str">
        <f t="shared" si="0"/>
        <v/>
      </c>
      <c r="J75" s="51"/>
      <c r="K75" s="89" t="str">
        <f t="shared" si="1"/>
        <v/>
      </c>
      <c r="L75" s="62"/>
      <c r="M75" s="90" t="str">
        <f t="shared" si="2"/>
        <v/>
      </c>
      <c r="N75" s="104"/>
      <c r="O75" s="104"/>
      <c r="P75" s="91" t="str">
        <f t="shared" si="3"/>
        <v/>
      </c>
      <c r="Q75" s="120"/>
      <c r="R75" s="121"/>
    </row>
    <row r="76" spans="1:18" s="105" customFormat="1" ht="39.950000000000003" customHeight="1" x14ac:dyDescent="0.25">
      <c r="A76" s="16"/>
      <c r="B76" s="50"/>
      <c r="C76" s="52"/>
      <c r="D76" s="63"/>
      <c r="E76" s="50"/>
      <c r="F76" s="51"/>
      <c r="G76" s="51"/>
      <c r="H76" s="51"/>
      <c r="I76" s="89" t="str">
        <f t="shared" si="0"/>
        <v/>
      </c>
      <c r="J76" s="51"/>
      <c r="K76" s="89" t="str">
        <f t="shared" si="1"/>
        <v/>
      </c>
      <c r="L76" s="62"/>
      <c r="M76" s="90" t="str">
        <f t="shared" si="2"/>
        <v/>
      </c>
      <c r="N76" s="104"/>
      <c r="O76" s="104"/>
      <c r="P76" s="91" t="str">
        <f t="shared" si="3"/>
        <v/>
      </c>
      <c r="Q76" s="120"/>
      <c r="R76" s="121"/>
    </row>
    <row r="77" spans="1:18" s="105" customFormat="1" ht="39.950000000000003" customHeight="1" x14ac:dyDescent="0.25">
      <c r="A77" s="16"/>
      <c r="B77" s="50"/>
      <c r="C77" s="52"/>
      <c r="D77" s="63"/>
      <c r="E77" s="50"/>
      <c r="F77" s="51"/>
      <c r="G77" s="51"/>
      <c r="H77" s="51"/>
      <c r="I77" s="89" t="str">
        <f t="shared" si="0"/>
        <v/>
      </c>
      <c r="J77" s="51"/>
      <c r="K77" s="89" t="str">
        <f t="shared" si="1"/>
        <v/>
      </c>
      <c r="L77" s="62"/>
      <c r="M77" s="90" t="str">
        <f t="shared" si="2"/>
        <v/>
      </c>
      <c r="N77" s="104"/>
      <c r="O77" s="104"/>
      <c r="P77" s="91" t="str">
        <f t="shared" si="3"/>
        <v/>
      </c>
      <c r="Q77" s="120"/>
      <c r="R77" s="121"/>
    </row>
    <row r="78" spans="1:18" s="105" customFormat="1" ht="39.950000000000003" customHeight="1" x14ac:dyDescent="0.25">
      <c r="A78" s="16"/>
      <c r="B78" s="50"/>
      <c r="C78" s="52"/>
      <c r="D78" s="63"/>
      <c r="E78" s="50"/>
      <c r="F78" s="51"/>
      <c r="G78" s="51"/>
      <c r="H78" s="51"/>
      <c r="I78" s="89" t="str">
        <f t="shared" si="0"/>
        <v/>
      </c>
      <c r="J78" s="51"/>
      <c r="K78" s="89" t="str">
        <f t="shared" ref="K78:K141" si="4">IF(I78="","",I78-J78)</f>
        <v/>
      </c>
      <c r="L78" s="62"/>
      <c r="M78" s="90" t="str">
        <f t="shared" si="2"/>
        <v/>
      </c>
      <c r="N78" s="104"/>
      <c r="O78" s="104"/>
      <c r="P78" s="91" t="str">
        <f t="shared" si="3"/>
        <v/>
      </c>
      <c r="Q78" s="120"/>
      <c r="R78" s="121"/>
    </row>
    <row r="79" spans="1:18" s="105" customFormat="1" ht="39.950000000000003" customHeight="1" x14ac:dyDescent="0.25">
      <c r="A79" s="16"/>
      <c r="B79" s="50"/>
      <c r="C79" s="52"/>
      <c r="D79" s="63"/>
      <c r="E79" s="50"/>
      <c r="F79" s="51"/>
      <c r="G79" s="51"/>
      <c r="H79" s="51"/>
      <c r="I79" s="89" t="str">
        <f t="shared" si="0"/>
        <v/>
      </c>
      <c r="J79" s="51"/>
      <c r="K79" s="89" t="str">
        <f t="shared" si="4"/>
        <v/>
      </c>
      <c r="L79" s="62"/>
      <c r="M79" s="90" t="str">
        <f t="shared" si="2"/>
        <v/>
      </c>
      <c r="N79" s="104"/>
      <c r="O79" s="104"/>
      <c r="P79" s="91" t="str">
        <f t="shared" si="3"/>
        <v/>
      </c>
      <c r="Q79" s="120"/>
      <c r="R79" s="121"/>
    </row>
    <row r="80" spans="1:18" s="105" customFormat="1" ht="39.950000000000003" customHeight="1" x14ac:dyDescent="0.25">
      <c r="A80" s="16"/>
      <c r="B80" s="50"/>
      <c r="C80" s="52"/>
      <c r="D80" s="63"/>
      <c r="E80" s="50"/>
      <c r="F80" s="51"/>
      <c r="G80" s="51"/>
      <c r="H80" s="51"/>
      <c r="I80" s="89" t="str">
        <f t="shared" si="0"/>
        <v/>
      </c>
      <c r="J80" s="51"/>
      <c r="K80" s="89" t="str">
        <f t="shared" si="4"/>
        <v/>
      </c>
      <c r="L80" s="62"/>
      <c r="M80" s="90" t="str">
        <f t="shared" si="2"/>
        <v/>
      </c>
      <c r="N80" s="104"/>
      <c r="O80" s="104"/>
      <c r="P80" s="91" t="str">
        <f t="shared" si="3"/>
        <v/>
      </c>
      <c r="Q80" s="120"/>
      <c r="R80" s="121"/>
    </row>
    <row r="81" spans="1:18" s="105" customFormat="1" ht="39.950000000000003" customHeight="1" x14ac:dyDescent="0.25">
      <c r="A81" s="16"/>
      <c r="B81" s="50"/>
      <c r="C81" s="52"/>
      <c r="D81" s="63"/>
      <c r="E81" s="50"/>
      <c r="F81" s="51"/>
      <c r="G81" s="51"/>
      <c r="H81" s="51"/>
      <c r="I81" s="89" t="str">
        <f t="shared" si="0"/>
        <v/>
      </c>
      <c r="J81" s="51"/>
      <c r="K81" s="89" t="str">
        <f t="shared" si="4"/>
        <v/>
      </c>
      <c r="L81" s="62"/>
      <c r="M81" s="90" t="str">
        <f t="shared" si="2"/>
        <v/>
      </c>
      <c r="N81" s="104"/>
      <c r="O81" s="104"/>
      <c r="P81" s="91" t="str">
        <f t="shared" si="3"/>
        <v/>
      </c>
      <c r="Q81" s="120"/>
      <c r="R81" s="121"/>
    </row>
    <row r="82" spans="1:18" s="105" customFormat="1" ht="39.950000000000003" customHeight="1" x14ac:dyDescent="0.25">
      <c r="A82" s="16"/>
      <c r="B82" s="50"/>
      <c r="C82" s="52"/>
      <c r="D82" s="63"/>
      <c r="E82" s="50"/>
      <c r="F82" s="51"/>
      <c r="G82" s="51"/>
      <c r="H82" s="51"/>
      <c r="I82" s="89" t="str">
        <f t="shared" si="0"/>
        <v/>
      </c>
      <c r="J82" s="51"/>
      <c r="K82" s="89" t="str">
        <f t="shared" si="4"/>
        <v/>
      </c>
      <c r="L82" s="62"/>
      <c r="M82" s="90" t="str">
        <f t="shared" si="2"/>
        <v/>
      </c>
      <c r="N82" s="104"/>
      <c r="O82" s="104"/>
      <c r="P82" s="91" t="str">
        <f t="shared" si="3"/>
        <v/>
      </c>
      <c r="Q82" s="120"/>
      <c r="R82" s="121"/>
    </row>
    <row r="83" spans="1:18" s="105" customFormat="1" ht="39.950000000000003" customHeight="1" x14ac:dyDescent="0.25">
      <c r="A83" s="16"/>
      <c r="B83" s="50"/>
      <c r="C83" s="52"/>
      <c r="D83" s="63"/>
      <c r="E83" s="50"/>
      <c r="F83" s="51"/>
      <c r="G83" s="51"/>
      <c r="H83" s="51"/>
      <c r="I83" s="89" t="str">
        <f t="shared" si="0"/>
        <v/>
      </c>
      <c r="J83" s="51"/>
      <c r="K83" s="89" t="str">
        <f t="shared" si="4"/>
        <v/>
      </c>
      <c r="L83" s="62"/>
      <c r="M83" s="90" t="str">
        <f t="shared" si="2"/>
        <v/>
      </c>
      <c r="N83" s="104"/>
      <c r="O83" s="104"/>
      <c r="P83" s="91" t="str">
        <f t="shared" si="3"/>
        <v/>
      </c>
      <c r="Q83" s="120"/>
      <c r="R83" s="121"/>
    </row>
    <row r="84" spans="1:18" s="105" customFormat="1" ht="39.950000000000003" customHeight="1" x14ac:dyDescent="0.25">
      <c r="A84" s="16"/>
      <c r="B84" s="50"/>
      <c r="C84" s="52"/>
      <c r="D84" s="63"/>
      <c r="E84" s="50"/>
      <c r="F84" s="51"/>
      <c r="G84" s="51"/>
      <c r="H84" s="51"/>
      <c r="I84" s="89" t="str">
        <f t="shared" si="0"/>
        <v/>
      </c>
      <c r="J84" s="51"/>
      <c r="K84" s="89" t="str">
        <f t="shared" si="4"/>
        <v/>
      </c>
      <c r="L84" s="62"/>
      <c r="M84" s="90" t="str">
        <f t="shared" si="2"/>
        <v/>
      </c>
      <c r="N84" s="104"/>
      <c r="O84" s="104"/>
      <c r="P84" s="91" t="str">
        <f t="shared" si="3"/>
        <v/>
      </c>
      <c r="Q84" s="120"/>
      <c r="R84" s="121"/>
    </row>
    <row r="85" spans="1:18" s="105" customFormat="1" ht="39.950000000000003" customHeight="1" x14ac:dyDescent="0.25">
      <c r="A85" s="16"/>
      <c r="B85" s="50"/>
      <c r="C85" s="52"/>
      <c r="D85" s="63"/>
      <c r="E85" s="50"/>
      <c r="F85" s="51"/>
      <c r="G85" s="51"/>
      <c r="H85" s="51"/>
      <c r="I85" s="89" t="str">
        <f t="shared" si="0"/>
        <v/>
      </c>
      <c r="J85" s="51"/>
      <c r="K85" s="89" t="str">
        <f t="shared" si="4"/>
        <v/>
      </c>
      <c r="L85" s="62"/>
      <c r="M85" s="90" t="str">
        <f t="shared" si="2"/>
        <v/>
      </c>
      <c r="N85" s="104"/>
      <c r="O85" s="104"/>
      <c r="P85" s="91" t="str">
        <f t="shared" si="3"/>
        <v/>
      </c>
      <c r="Q85" s="120"/>
      <c r="R85" s="121"/>
    </row>
    <row r="86" spans="1:18" s="105" customFormat="1" ht="39.950000000000003" customHeight="1" x14ac:dyDescent="0.25">
      <c r="A86" s="16"/>
      <c r="B86" s="50"/>
      <c r="C86" s="52"/>
      <c r="D86" s="63"/>
      <c r="E86" s="50"/>
      <c r="F86" s="51"/>
      <c r="G86" s="51"/>
      <c r="H86" s="51"/>
      <c r="I86" s="89" t="str">
        <f t="shared" si="0"/>
        <v/>
      </c>
      <c r="J86" s="51"/>
      <c r="K86" s="89" t="str">
        <f t="shared" si="4"/>
        <v/>
      </c>
      <c r="L86" s="62"/>
      <c r="M86" s="90" t="str">
        <f t="shared" si="2"/>
        <v/>
      </c>
      <c r="N86" s="104"/>
      <c r="O86" s="104"/>
      <c r="P86" s="91" t="str">
        <f t="shared" si="3"/>
        <v/>
      </c>
      <c r="Q86" s="120"/>
      <c r="R86" s="121"/>
    </row>
    <row r="87" spans="1:18" s="105" customFormat="1" ht="39.950000000000003" customHeight="1" x14ac:dyDescent="0.25">
      <c r="A87" s="16"/>
      <c r="B87" s="50"/>
      <c r="C87" s="52"/>
      <c r="D87" s="63"/>
      <c r="E87" s="50"/>
      <c r="F87" s="51"/>
      <c r="G87" s="51"/>
      <c r="H87" s="51"/>
      <c r="I87" s="89" t="str">
        <f t="shared" si="0"/>
        <v/>
      </c>
      <c r="J87" s="51"/>
      <c r="K87" s="89" t="str">
        <f t="shared" si="4"/>
        <v/>
      </c>
      <c r="L87" s="62"/>
      <c r="M87" s="90" t="str">
        <f t="shared" si="2"/>
        <v/>
      </c>
      <c r="N87" s="104"/>
      <c r="O87" s="104"/>
      <c r="P87" s="91" t="str">
        <f t="shared" si="3"/>
        <v/>
      </c>
      <c r="Q87" s="120"/>
      <c r="R87" s="121"/>
    </row>
    <row r="88" spans="1:18" s="105" customFormat="1" ht="39.950000000000003" customHeight="1" x14ac:dyDescent="0.25">
      <c r="A88" s="16"/>
      <c r="B88" s="50"/>
      <c r="C88" s="52"/>
      <c r="D88" s="63"/>
      <c r="E88" s="50"/>
      <c r="F88" s="51"/>
      <c r="G88" s="51"/>
      <c r="H88" s="51"/>
      <c r="I88" s="89" t="str">
        <f t="shared" si="0"/>
        <v/>
      </c>
      <c r="J88" s="51"/>
      <c r="K88" s="89" t="str">
        <f t="shared" si="4"/>
        <v/>
      </c>
      <c r="L88" s="62"/>
      <c r="M88" s="90" t="str">
        <f t="shared" si="2"/>
        <v/>
      </c>
      <c r="N88" s="104"/>
      <c r="O88" s="104"/>
      <c r="P88" s="91" t="str">
        <f t="shared" si="3"/>
        <v/>
      </c>
      <c r="Q88" s="120"/>
      <c r="R88" s="121"/>
    </row>
    <row r="89" spans="1:18" s="105" customFormat="1" ht="39.950000000000003" customHeight="1" x14ac:dyDescent="0.25">
      <c r="A89" s="16"/>
      <c r="B89" s="50"/>
      <c r="C89" s="52"/>
      <c r="D89" s="63"/>
      <c r="E89" s="50"/>
      <c r="F89" s="51"/>
      <c r="G89" s="51"/>
      <c r="H89" s="51"/>
      <c r="I89" s="89" t="str">
        <f t="shared" si="0"/>
        <v/>
      </c>
      <c r="J89" s="51"/>
      <c r="K89" s="89" t="str">
        <f t="shared" si="4"/>
        <v/>
      </c>
      <c r="L89" s="62"/>
      <c r="M89" s="90" t="str">
        <f t="shared" si="2"/>
        <v/>
      </c>
      <c r="N89" s="104"/>
      <c r="O89" s="104"/>
      <c r="P89" s="91" t="str">
        <f t="shared" si="3"/>
        <v/>
      </c>
      <c r="Q89" s="120"/>
      <c r="R89" s="121"/>
    </row>
    <row r="90" spans="1:18" s="105" customFormat="1" ht="39.950000000000003" customHeight="1" x14ac:dyDescent="0.25">
      <c r="A90" s="16"/>
      <c r="B90" s="50"/>
      <c r="C90" s="52"/>
      <c r="D90" s="63"/>
      <c r="E90" s="50"/>
      <c r="F90" s="51"/>
      <c r="G90" s="51"/>
      <c r="H90" s="51"/>
      <c r="I90" s="89" t="str">
        <f t="shared" si="0"/>
        <v/>
      </c>
      <c r="J90" s="51"/>
      <c r="K90" s="89" t="str">
        <f t="shared" si="4"/>
        <v/>
      </c>
      <c r="L90" s="62"/>
      <c r="M90" s="90" t="str">
        <f t="shared" si="2"/>
        <v/>
      </c>
      <c r="N90" s="104"/>
      <c r="O90" s="104"/>
      <c r="P90" s="91" t="str">
        <f t="shared" si="3"/>
        <v/>
      </c>
      <c r="Q90" s="120"/>
      <c r="R90" s="121"/>
    </row>
    <row r="91" spans="1:18" s="105" customFormat="1" ht="39.950000000000003" customHeight="1" x14ac:dyDescent="0.25">
      <c r="A91" s="16"/>
      <c r="B91" s="50"/>
      <c r="C91" s="52"/>
      <c r="D91" s="63"/>
      <c r="E91" s="50"/>
      <c r="F91" s="51"/>
      <c r="G91" s="51"/>
      <c r="H91" s="51"/>
      <c r="I91" s="89" t="str">
        <f t="shared" si="0"/>
        <v/>
      </c>
      <c r="J91" s="51"/>
      <c r="K91" s="89" t="str">
        <f t="shared" si="4"/>
        <v/>
      </c>
      <c r="L91" s="62"/>
      <c r="M91" s="90" t="str">
        <f t="shared" si="2"/>
        <v/>
      </c>
      <c r="N91" s="104"/>
      <c r="O91" s="104"/>
      <c r="P91" s="91" t="str">
        <f t="shared" si="3"/>
        <v/>
      </c>
      <c r="Q91" s="120"/>
      <c r="R91" s="121"/>
    </row>
    <row r="92" spans="1:18" s="105" customFormat="1" ht="39.950000000000003" customHeight="1" x14ac:dyDescent="0.25">
      <c r="A92" s="16"/>
      <c r="B92" s="50"/>
      <c r="C92" s="52"/>
      <c r="D92" s="63"/>
      <c r="E92" s="50"/>
      <c r="F92" s="51"/>
      <c r="G92" s="51"/>
      <c r="H92" s="51"/>
      <c r="I92" s="89" t="str">
        <f t="shared" si="0"/>
        <v/>
      </c>
      <c r="J92" s="51"/>
      <c r="K92" s="89" t="str">
        <f t="shared" si="4"/>
        <v/>
      </c>
      <c r="L92" s="62"/>
      <c r="M92" s="90" t="str">
        <f t="shared" si="2"/>
        <v/>
      </c>
      <c r="N92" s="104"/>
      <c r="O92" s="104"/>
      <c r="P92" s="91" t="str">
        <f t="shared" si="3"/>
        <v/>
      </c>
      <c r="Q92" s="120"/>
      <c r="R92" s="121"/>
    </row>
    <row r="93" spans="1:18" s="105" customFormat="1" ht="39.950000000000003" customHeight="1" x14ac:dyDescent="0.25">
      <c r="A93" s="16"/>
      <c r="B93" s="50"/>
      <c r="C93" s="52"/>
      <c r="D93" s="63"/>
      <c r="E93" s="50"/>
      <c r="F93" s="51"/>
      <c r="G93" s="51"/>
      <c r="H93" s="51"/>
      <c r="I93" s="89" t="str">
        <f t="shared" si="0"/>
        <v/>
      </c>
      <c r="J93" s="51"/>
      <c r="K93" s="89" t="str">
        <f t="shared" si="4"/>
        <v/>
      </c>
      <c r="L93" s="62"/>
      <c r="M93" s="90" t="str">
        <f t="shared" si="2"/>
        <v/>
      </c>
      <c r="N93" s="104"/>
      <c r="O93" s="104"/>
      <c r="P93" s="91" t="str">
        <f t="shared" si="3"/>
        <v/>
      </c>
      <c r="Q93" s="120"/>
      <c r="R93" s="121"/>
    </row>
    <row r="94" spans="1:18" s="105" customFormat="1" ht="39.950000000000003" customHeight="1" x14ac:dyDescent="0.25">
      <c r="A94" s="16"/>
      <c r="B94" s="50"/>
      <c r="C94" s="52"/>
      <c r="D94" s="63"/>
      <c r="E94" s="50"/>
      <c r="F94" s="51"/>
      <c r="G94" s="51"/>
      <c r="H94" s="51"/>
      <c r="I94" s="89" t="str">
        <f t="shared" si="0"/>
        <v/>
      </c>
      <c r="J94" s="51"/>
      <c r="K94" s="89" t="str">
        <f t="shared" si="4"/>
        <v/>
      </c>
      <c r="L94" s="62"/>
      <c r="M94" s="90" t="str">
        <f t="shared" si="2"/>
        <v/>
      </c>
      <c r="N94" s="104"/>
      <c r="O94" s="104"/>
      <c r="P94" s="91" t="str">
        <f t="shared" si="3"/>
        <v/>
      </c>
      <c r="Q94" s="120"/>
      <c r="R94" s="121"/>
    </row>
    <row r="95" spans="1:18" s="105" customFormat="1" ht="39.950000000000003" customHeight="1" x14ac:dyDescent="0.25">
      <c r="A95" s="16"/>
      <c r="B95" s="50"/>
      <c r="C95" s="52"/>
      <c r="D95" s="63"/>
      <c r="E95" s="50"/>
      <c r="F95" s="51"/>
      <c r="G95" s="51"/>
      <c r="H95" s="51"/>
      <c r="I95" s="89" t="str">
        <f t="shared" si="0"/>
        <v/>
      </c>
      <c r="J95" s="51"/>
      <c r="K95" s="89" t="str">
        <f t="shared" si="4"/>
        <v/>
      </c>
      <c r="L95" s="62"/>
      <c r="M95" s="90" t="str">
        <f t="shared" si="2"/>
        <v/>
      </c>
      <c r="N95" s="104"/>
      <c r="O95" s="104"/>
      <c r="P95" s="91" t="str">
        <f t="shared" si="3"/>
        <v/>
      </c>
      <c r="Q95" s="120"/>
      <c r="R95" s="121"/>
    </row>
    <row r="96" spans="1:18" s="105" customFormat="1" ht="39.950000000000003" customHeight="1" x14ac:dyDescent="0.25">
      <c r="A96" s="16"/>
      <c r="B96" s="50"/>
      <c r="C96" s="52"/>
      <c r="D96" s="63"/>
      <c r="E96" s="50"/>
      <c r="F96" s="51"/>
      <c r="G96" s="51"/>
      <c r="H96" s="51"/>
      <c r="I96" s="89" t="str">
        <f t="shared" si="0"/>
        <v/>
      </c>
      <c r="J96" s="51"/>
      <c r="K96" s="89" t="str">
        <f t="shared" si="4"/>
        <v/>
      </c>
      <c r="L96" s="62"/>
      <c r="M96" s="90" t="str">
        <f t="shared" si="2"/>
        <v/>
      </c>
      <c r="N96" s="104"/>
      <c r="O96" s="104"/>
      <c r="P96" s="91" t="str">
        <f t="shared" si="3"/>
        <v/>
      </c>
      <c r="Q96" s="120"/>
      <c r="R96" s="121"/>
    </row>
    <row r="97" spans="1:18" s="105" customFormat="1" ht="39.950000000000003" customHeight="1" x14ac:dyDescent="0.25">
      <c r="A97" s="16"/>
      <c r="B97" s="50"/>
      <c r="C97" s="52"/>
      <c r="D97" s="63"/>
      <c r="E97" s="50"/>
      <c r="F97" s="51"/>
      <c r="G97" s="51"/>
      <c r="H97" s="51"/>
      <c r="I97" s="89" t="str">
        <f t="shared" si="0"/>
        <v/>
      </c>
      <c r="J97" s="51"/>
      <c r="K97" s="89" t="str">
        <f t="shared" si="4"/>
        <v/>
      </c>
      <c r="L97" s="62"/>
      <c r="M97" s="90" t="str">
        <f t="shared" si="2"/>
        <v/>
      </c>
      <c r="N97" s="104"/>
      <c r="O97" s="104"/>
      <c r="P97" s="91" t="str">
        <f t="shared" si="3"/>
        <v/>
      </c>
      <c r="Q97" s="120"/>
      <c r="R97" s="121"/>
    </row>
    <row r="98" spans="1:18" s="105" customFormat="1" ht="39.950000000000003" customHeight="1" x14ac:dyDescent="0.25">
      <c r="A98" s="16"/>
      <c r="B98" s="50"/>
      <c r="C98" s="52"/>
      <c r="D98" s="63"/>
      <c r="E98" s="50"/>
      <c r="F98" s="51"/>
      <c r="G98" s="51"/>
      <c r="H98" s="51"/>
      <c r="I98" s="89" t="str">
        <f t="shared" si="0"/>
        <v/>
      </c>
      <c r="J98" s="51"/>
      <c r="K98" s="89" t="str">
        <f t="shared" si="4"/>
        <v/>
      </c>
      <c r="L98" s="62"/>
      <c r="M98" s="90" t="str">
        <f t="shared" si="2"/>
        <v/>
      </c>
      <c r="N98" s="104"/>
      <c r="O98" s="104"/>
      <c r="P98" s="91" t="str">
        <f t="shared" si="3"/>
        <v/>
      </c>
      <c r="Q98" s="120"/>
      <c r="R98" s="121"/>
    </row>
    <row r="99" spans="1:18" s="105" customFormat="1" ht="39.950000000000003" customHeight="1" x14ac:dyDescent="0.25">
      <c r="A99" s="16"/>
      <c r="B99" s="50"/>
      <c r="C99" s="52"/>
      <c r="D99" s="63"/>
      <c r="E99" s="50"/>
      <c r="F99" s="51"/>
      <c r="G99" s="51"/>
      <c r="H99" s="51"/>
      <c r="I99" s="89" t="str">
        <f t="shared" si="0"/>
        <v/>
      </c>
      <c r="J99" s="51"/>
      <c r="K99" s="89" t="str">
        <f t="shared" si="4"/>
        <v/>
      </c>
      <c r="L99" s="62"/>
      <c r="M99" s="90" t="str">
        <f t="shared" si="2"/>
        <v/>
      </c>
      <c r="N99" s="104"/>
      <c r="O99" s="104"/>
      <c r="P99" s="91" t="str">
        <f t="shared" si="3"/>
        <v/>
      </c>
      <c r="Q99" s="120"/>
      <c r="R99" s="121"/>
    </row>
    <row r="100" spans="1:18" s="105" customFormat="1" ht="39.950000000000003" customHeight="1" x14ac:dyDescent="0.25">
      <c r="A100" s="16"/>
      <c r="B100" s="50"/>
      <c r="C100" s="52"/>
      <c r="D100" s="63"/>
      <c r="E100" s="50"/>
      <c r="F100" s="51"/>
      <c r="G100" s="51"/>
      <c r="H100" s="51"/>
      <c r="I100" s="89" t="str">
        <f t="shared" si="0"/>
        <v/>
      </c>
      <c r="J100" s="51"/>
      <c r="K100" s="89" t="str">
        <f t="shared" si="4"/>
        <v/>
      </c>
      <c r="L100" s="62"/>
      <c r="M100" s="90" t="str">
        <f t="shared" si="2"/>
        <v/>
      </c>
      <c r="N100" s="104"/>
      <c r="O100" s="104"/>
      <c r="P100" s="91" t="str">
        <f t="shared" si="3"/>
        <v/>
      </c>
      <c r="Q100" s="120"/>
      <c r="R100" s="121"/>
    </row>
    <row r="101" spans="1:18" s="105" customFormat="1" ht="39.950000000000003" customHeight="1" x14ac:dyDescent="0.25">
      <c r="A101" s="16"/>
      <c r="B101" s="50"/>
      <c r="C101" s="52"/>
      <c r="D101" s="63"/>
      <c r="E101" s="50"/>
      <c r="F101" s="51"/>
      <c r="G101" s="51"/>
      <c r="H101" s="51"/>
      <c r="I101" s="89" t="str">
        <f t="shared" si="0"/>
        <v/>
      </c>
      <c r="J101" s="51"/>
      <c r="K101" s="89" t="str">
        <f t="shared" si="4"/>
        <v/>
      </c>
      <c r="L101" s="62"/>
      <c r="M101" s="90" t="str">
        <f t="shared" si="2"/>
        <v/>
      </c>
      <c r="N101" s="104"/>
      <c r="O101" s="104"/>
      <c r="P101" s="91" t="str">
        <f t="shared" si="3"/>
        <v/>
      </c>
      <c r="Q101" s="120"/>
      <c r="R101" s="121"/>
    </row>
    <row r="102" spans="1:18" s="105" customFormat="1" ht="39.950000000000003" customHeight="1" x14ac:dyDescent="0.25">
      <c r="A102" s="16"/>
      <c r="B102" s="50"/>
      <c r="C102" s="52"/>
      <c r="D102" s="63"/>
      <c r="E102" s="50"/>
      <c r="F102" s="51"/>
      <c r="G102" s="51"/>
      <c r="H102" s="51"/>
      <c r="I102" s="89" t="str">
        <f t="shared" si="0"/>
        <v/>
      </c>
      <c r="J102" s="51"/>
      <c r="K102" s="89" t="str">
        <f t="shared" si="4"/>
        <v/>
      </c>
      <c r="L102" s="62"/>
      <c r="M102" s="90" t="str">
        <f t="shared" si="2"/>
        <v/>
      </c>
      <c r="N102" s="104"/>
      <c r="O102" s="104"/>
      <c r="P102" s="91" t="str">
        <f t="shared" si="3"/>
        <v/>
      </c>
      <c r="Q102" s="120"/>
      <c r="R102" s="121"/>
    </row>
    <row r="103" spans="1:18" s="105" customFormat="1" ht="39.950000000000003" customHeight="1" x14ac:dyDescent="0.25">
      <c r="A103" s="16"/>
      <c r="B103" s="50"/>
      <c r="C103" s="52"/>
      <c r="D103" s="63"/>
      <c r="E103" s="50"/>
      <c r="F103" s="51"/>
      <c r="G103" s="51"/>
      <c r="H103" s="51"/>
      <c r="I103" s="89" t="str">
        <f t="shared" si="0"/>
        <v/>
      </c>
      <c r="J103" s="51"/>
      <c r="K103" s="89" t="str">
        <f t="shared" si="4"/>
        <v/>
      </c>
      <c r="L103" s="62"/>
      <c r="M103" s="90" t="str">
        <f t="shared" si="2"/>
        <v/>
      </c>
      <c r="N103" s="104"/>
      <c r="O103" s="104"/>
      <c r="P103" s="91" t="str">
        <f t="shared" si="3"/>
        <v/>
      </c>
      <c r="Q103" s="120"/>
      <c r="R103" s="121"/>
    </row>
    <row r="104" spans="1:18" s="105" customFormat="1" ht="39.950000000000003" customHeight="1" x14ac:dyDescent="0.25">
      <c r="A104" s="16"/>
      <c r="B104" s="50"/>
      <c r="C104" s="52"/>
      <c r="D104" s="63"/>
      <c r="E104" s="50"/>
      <c r="F104" s="51"/>
      <c r="G104" s="51"/>
      <c r="H104" s="51"/>
      <c r="I104" s="89" t="str">
        <f t="shared" si="0"/>
        <v/>
      </c>
      <c r="J104" s="51"/>
      <c r="K104" s="89" t="str">
        <f t="shared" si="4"/>
        <v/>
      </c>
      <c r="L104" s="62"/>
      <c r="M104" s="90" t="str">
        <f t="shared" si="2"/>
        <v/>
      </c>
      <c r="N104" s="104"/>
      <c r="O104" s="104"/>
      <c r="P104" s="91" t="str">
        <f t="shared" si="3"/>
        <v/>
      </c>
      <c r="Q104" s="120"/>
      <c r="R104" s="121"/>
    </row>
    <row r="105" spans="1:18" s="105" customFormat="1" ht="39.950000000000003" customHeight="1" x14ac:dyDescent="0.25">
      <c r="A105" s="16"/>
      <c r="B105" s="50"/>
      <c r="C105" s="52"/>
      <c r="D105" s="63"/>
      <c r="E105" s="50"/>
      <c r="F105" s="51"/>
      <c r="G105" s="51"/>
      <c r="H105" s="51"/>
      <c r="I105" s="89" t="str">
        <f t="shared" si="0"/>
        <v/>
      </c>
      <c r="J105" s="51"/>
      <c r="K105" s="89" t="str">
        <f t="shared" si="4"/>
        <v/>
      </c>
      <c r="L105" s="62"/>
      <c r="M105" s="90" t="str">
        <f t="shared" si="2"/>
        <v/>
      </c>
      <c r="N105" s="104"/>
      <c r="O105" s="104"/>
      <c r="P105" s="91" t="str">
        <f t="shared" si="3"/>
        <v/>
      </c>
      <c r="Q105" s="120"/>
      <c r="R105" s="121"/>
    </row>
    <row r="106" spans="1:18" s="105" customFormat="1" ht="39.950000000000003" customHeight="1" x14ac:dyDescent="0.25">
      <c r="A106" s="16"/>
      <c r="B106" s="50"/>
      <c r="C106" s="52"/>
      <c r="D106" s="63"/>
      <c r="E106" s="50"/>
      <c r="F106" s="51"/>
      <c r="G106" s="51"/>
      <c r="H106" s="51"/>
      <c r="I106" s="89" t="str">
        <f t="shared" si="0"/>
        <v/>
      </c>
      <c r="J106" s="51"/>
      <c r="K106" s="89" t="str">
        <f t="shared" si="4"/>
        <v/>
      </c>
      <c r="L106" s="62"/>
      <c r="M106" s="90" t="str">
        <f t="shared" si="2"/>
        <v/>
      </c>
      <c r="N106" s="104"/>
      <c r="O106" s="104"/>
      <c r="P106" s="91" t="str">
        <f t="shared" si="3"/>
        <v/>
      </c>
      <c r="Q106" s="120"/>
      <c r="R106" s="121"/>
    </row>
    <row r="107" spans="1:18" s="105" customFormat="1" ht="39.950000000000003" customHeight="1" x14ac:dyDescent="0.25">
      <c r="A107" s="16"/>
      <c r="B107" s="50"/>
      <c r="C107" s="52"/>
      <c r="D107" s="63"/>
      <c r="E107" s="50"/>
      <c r="F107" s="51"/>
      <c r="G107" s="51"/>
      <c r="H107" s="51"/>
      <c r="I107" s="89" t="str">
        <f t="shared" si="0"/>
        <v/>
      </c>
      <c r="J107" s="51"/>
      <c r="K107" s="89" t="str">
        <f t="shared" si="4"/>
        <v/>
      </c>
      <c r="L107" s="62"/>
      <c r="M107" s="90" t="str">
        <f t="shared" si="2"/>
        <v/>
      </c>
      <c r="N107" s="104"/>
      <c r="O107" s="104"/>
      <c r="P107" s="91" t="str">
        <f t="shared" si="3"/>
        <v/>
      </c>
      <c r="Q107" s="120"/>
      <c r="R107" s="121"/>
    </row>
    <row r="108" spans="1:18" s="105" customFormat="1" ht="39.950000000000003" customHeight="1" x14ac:dyDescent="0.25">
      <c r="A108" s="16"/>
      <c r="B108" s="50"/>
      <c r="C108" s="52"/>
      <c r="D108" s="63"/>
      <c r="E108" s="50"/>
      <c r="F108" s="51"/>
      <c r="G108" s="51"/>
      <c r="H108" s="51"/>
      <c r="I108" s="89" t="str">
        <f t="shared" si="0"/>
        <v/>
      </c>
      <c r="J108" s="51"/>
      <c r="K108" s="89" t="str">
        <f t="shared" si="4"/>
        <v/>
      </c>
      <c r="L108" s="62"/>
      <c r="M108" s="90" t="str">
        <f t="shared" si="2"/>
        <v/>
      </c>
      <c r="N108" s="104"/>
      <c r="O108" s="104"/>
      <c r="P108" s="91" t="str">
        <f t="shared" si="3"/>
        <v/>
      </c>
      <c r="Q108" s="120"/>
      <c r="R108" s="121"/>
    </row>
    <row r="109" spans="1:18" s="105" customFormat="1" ht="39.950000000000003" customHeight="1" x14ac:dyDescent="0.25">
      <c r="A109" s="16"/>
      <c r="B109" s="50"/>
      <c r="C109" s="52"/>
      <c r="D109" s="63"/>
      <c r="E109" s="50"/>
      <c r="F109" s="51"/>
      <c r="G109" s="51"/>
      <c r="H109" s="51"/>
      <c r="I109" s="89" t="str">
        <f t="shared" si="0"/>
        <v/>
      </c>
      <c r="J109" s="51"/>
      <c r="K109" s="89" t="str">
        <f t="shared" si="4"/>
        <v/>
      </c>
      <c r="L109" s="62"/>
      <c r="M109" s="90" t="str">
        <f t="shared" si="2"/>
        <v/>
      </c>
      <c r="N109" s="104"/>
      <c r="O109" s="104"/>
      <c r="P109" s="91" t="str">
        <f t="shared" si="3"/>
        <v/>
      </c>
      <c r="Q109" s="120"/>
      <c r="R109" s="121"/>
    </row>
    <row r="110" spans="1:18" s="105" customFormat="1" ht="39.950000000000003" customHeight="1" x14ac:dyDescent="0.25">
      <c r="A110" s="16"/>
      <c r="B110" s="50"/>
      <c r="C110" s="52"/>
      <c r="D110" s="63"/>
      <c r="E110" s="50"/>
      <c r="F110" s="51"/>
      <c r="G110" s="51"/>
      <c r="H110" s="51"/>
      <c r="I110" s="89" t="str">
        <f t="shared" si="0"/>
        <v/>
      </c>
      <c r="J110" s="51"/>
      <c r="K110" s="89" t="str">
        <f t="shared" si="4"/>
        <v/>
      </c>
      <c r="L110" s="62"/>
      <c r="M110" s="90" t="str">
        <f t="shared" si="2"/>
        <v/>
      </c>
      <c r="N110" s="104"/>
      <c r="O110" s="104"/>
      <c r="P110" s="91" t="str">
        <f t="shared" si="3"/>
        <v/>
      </c>
      <c r="Q110" s="120"/>
      <c r="R110" s="121"/>
    </row>
    <row r="111" spans="1:18" s="105" customFormat="1" ht="39.950000000000003" customHeight="1" x14ac:dyDescent="0.25">
      <c r="A111" s="16"/>
      <c r="B111" s="50"/>
      <c r="C111" s="52"/>
      <c r="D111" s="63"/>
      <c r="E111" s="50"/>
      <c r="F111" s="51"/>
      <c r="G111" s="51"/>
      <c r="H111" s="51"/>
      <c r="I111" s="89" t="str">
        <f t="shared" si="0"/>
        <v/>
      </c>
      <c r="J111" s="51"/>
      <c r="K111" s="89" t="str">
        <f t="shared" si="4"/>
        <v/>
      </c>
      <c r="L111" s="62"/>
      <c r="M111" s="90" t="str">
        <f t="shared" si="2"/>
        <v/>
      </c>
      <c r="N111" s="104"/>
      <c r="O111" s="104"/>
      <c r="P111" s="91" t="str">
        <f t="shared" si="3"/>
        <v/>
      </c>
      <c r="Q111" s="120"/>
      <c r="R111" s="121"/>
    </row>
    <row r="112" spans="1:18" s="105" customFormat="1" ht="39.950000000000003" customHeight="1" x14ac:dyDescent="0.25">
      <c r="A112" s="16"/>
      <c r="B112" s="50"/>
      <c r="C112" s="52"/>
      <c r="D112" s="63"/>
      <c r="E112" s="50"/>
      <c r="F112" s="51"/>
      <c r="G112" s="51"/>
      <c r="H112" s="51"/>
      <c r="I112" s="89" t="str">
        <f t="shared" si="0"/>
        <v/>
      </c>
      <c r="J112" s="51"/>
      <c r="K112" s="89" t="str">
        <f t="shared" si="4"/>
        <v/>
      </c>
      <c r="L112" s="62"/>
      <c r="M112" s="90" t="str">
        <f t="shared" si="2"/>
        <v/>
      </c>
      <c r="N112" s="104"/>
      <c r="O112" s="104"/>
      <c r="P112" s="91" t="str">
        <f t="shared" si="3"/>
        <v/>
      </c>
      <c r="Q112" s="120"/>
      <c r="R112" s="121"/>
    </row>
    <row r="113" spans="1:18" s="105" customFormat="1" ht="39.950000000000003" customHeight="1" x14ac:dyDescent="0.25">
      <c r="A113" s="16"/>
      <c r="B113" s="50"/>
      <c r="C113" s="52"/>
      <c r="D113" s="63"/>
      <c r="E113" s="50"/>
      <c r="F113" s="51"/>
      <c r="G113" s="51"/>
      <c r="H113" s="51"/>
      <c r="I113" s="89" t="str">
        <f t="shared" si="0"/>
        <v/>
      </c>
      <c r="J113" s="51"/>
      <c r="K113" s="89" t="str">
        <f t="shared" si="4"/>
        <v/>
      </c>
      <c r="L113" s="62"/>
      <c r="M113" s="90" t="str">
        <f t="shared" si="2"/>
        <v/>
      </c>
      <c r="N113" s="104"/>
      <c r="O113" s="104"/>
      <c r="P113" s="91" t="str">
        <f t="shared" si="3"/>
        <v/>
      </c>
      <c r="Q113" s="120"/>
      <c r="R113" s="121"/>
    </row>
    <row r="114" spans="1:18" s="105" customFormat="1" ht="39.950000000000003" customHeight="1" x14ac:dyDescent="0.25">
      <c r="A114" s="16"/>
      <c r="B114" s="50"/>
      <c r="C114" s="52"/>
      <c r="D114" s="63"/>
      <c r="E114" s="50"/>
      <c r="F114" s="51"/>
      <c r="G114" s="51"/>
      <c r="H114" s="51"/>
      <c r="I114" s="89" t="str">
        <f t="shared" si="0"/>
        <v/>
      </c>
      <c r="J114" s="51"/>
      <c r="K114" s="89" t="str">
        <f t="shared" si="4"/>
        <v/>
      </c>
      <c r="L114" s="62"/>
      <c r="M114" s="90" t="str">
        <f t="shared" si="2"/>
        <v/>
      </c>
      <c r="N114" s="104"/>
      <c r="O114" s="104"/>
      <c r="P114" s="91" t="str">
        <f t="shared" si="3"/>
        <v/>
      </c>
      <c r="Q114" s="120"/>
      <c r="R114" s="121"/>
    </row>
    <row r="115" spans="1:18" s="105" customFormat="1" ht="39.950000000000003" customHeight="1" x14ac:dyDescent="0.25">
      <c r="A115" s="16"/>
      <c r="B115" s="50"/>
      <c r="C115" s="52"/>
      <c r="D115" s="63"/>
      <c r="E115" s="50"/>
      <c r="F115" s="51"/>
      <c r="G115" s="51"/>
      <c r="H115" s="51"/>
      <c r="I115" s="89" t="str">
        <f t="shared" si="0"/>
        <v/>
      </c>
      <c r="J115" s="51"/>
      <c r="K115" s="89" t="str">
        <f t="shared" si="4"/>
        <v/>
      </c>
      <c r="L115" s="62"/>
      <c r="M115" s="90" t="str">
        <f t="shared" si="2"/>
        <v/>
      </c>
      <c r="N115" s="104"/>
      <c r="O115" s="104"/>
      <c r="P115" s="91" t="str">
        <f t="shared" si="3"/>
        <v/>
      </c>
      <c r="Q115" s="120"/>
      <c r="R115" s="121"/>
    </row>
    <row r="116" spans="1:18" s="105" customFormat="1" ht="39.950000000000003" customHeight="1" x14ac:dyDescent="0.25">
      <c r="A116" s="16"/>
      <c r="B116" s="50"/>
      <c r="C116" s="52"/>
      <c r="D116" s="63"/>
      <c r="E116" s="50"/>
      <c r="F116" s="51"/>
      <c r="G116" s="51"/>
      <c r="H116" s="51"/>
      <c r="I116" s="89" t="str">
        <f t="shared" si="0"/>
        <v/>
      </c>
      <c r="J116" s="51"/>
      <c r="K116" s="89" t="str">
        <f t="shared" si="4"/>
        <v/>
      </c>
      <c r="L116" s="62"/>
      <c r="M116" s="90" t="str">
        <f t="shared" si="2"/>
        <v/>
      </c>
      <c r="N116" s="104"/>
      <c r="O116" s="104"/>
      <c r="P116" s="91" t="str">
        <f t="shared" si="3"/>
        <v/>
      </c>
      <c r="Q116" s="120"/>
      <c r="R116" s="121"/>
    </row>
    <row r="117" spans="1:18" s="105" customFormat="1" ht="39.950000000000003" customHeight="1" x14ac:dyDescent="0.25">
      <c r="A117" s="16"/>
      <c r="B117" s="50"/>
      <c r="C117" s="52"/>
      <c r="D117" s="63"/>
      <c r="E117" s="50"/>
      <c r="F117" s="51"/>
      <c r="G117" s="51"/>
      <c r="H117" s="51"/>
      <c r="I117" s="89" t="str">
        <f t="shared" si="0"/>
        <v/>
      </c>
      <c r="J117" s="51"/>
      <c r="K117" s="89" t="str">
        <f t="shared" si="4"/>
        <v/>
      </c>
      <c r="L117" s="62"/>
      <c r="M117" s="90" t="str">
        <f t="shared" si="2"/>
        <v/>
      </c>
      <c r="N117" s="104"/>
      <c r="O117" s="104"/>
      <c r="P117" s="91" t="str">
        <f t="shared" si="3"/>
        <v/>
      </c>
      <c r="Q117" s="120"/>
      <c r="R117" s="121"/>
    </row>
    <row r="118" spans="1:18" s="105" customFormat="1" ht="39.950000000000003" customHeight="1" x14ac:dyDescent="0.25">
      <c r="A118" s="16"/>
      <c r="B118" s="50"/>
      <c r="C118" s="52"/>
      <c r="D118" s="63"/>
      <c r="E118" s="50"/>
      <c r="F118" s="51"/>
      <c r="G118" s="51"/>
      <c r="H118" s="51"/>
      <c r="I118" s="89" t="str">
        <f t="shared" si="0"/>
        <v/>
      </c>
      <c r="J118" s="51"/>
      <c r="K118" s="89" t="str">
        <f t="shared" si="4"/>
        <v/>
      </c>
      <c r="L118" s="62"/>
      <c r="M118" s="90" t="str">
        <f t="shared" si="2"/>
        <v/>
      </c>
      <c r="N118" s="104"/>
      <c r="O118" s="104"/>
      <c r="P118" s="91" t="str">
        <f t="shared" si="3"/>
        <v/>
      </c>
      <c r="Q118" s="120"/>
      <c r="R118" s="121"/>
    </row>
    <row r="119" spans="1:18" s="105" customFormat="1" ht="39.950000000000003" customHeight="1" x14ac:dyDescent="0.25">
      <c r="A119" s="16"/>
      <c r="B119" s="50"/>
      <c r="C119" s="52"/>
      <c r="D119" s="63"/>
      <c r="E119" s="50"/>
      <c r="F119" s="51"/>
      <c r="G119" s="51"/>
      <c r="H119" s="51"/>
      <c r="I119" s="89" t="str">
        <f t="shared" si="0"/>
        <v/>
      </c>
      <c r="J119" s="51"/>
      <c r="K119" s="89" t="str">
        <f t="shared" si="4"/>
        <v/>
      </c>
      <c r="L119" s="62"/>
      <c r="M119" s="90" t="str">
        <f t="shared" si="2"/>
        <v/>
      </c>
      <c r="N119" s="104"/>
      <c r="O119" s="104"/>
      <c r="P119" s="91" t="str">
        <f t="shared" si="3"/>
        <v/>
      </c>
      <c r="Q119" s="120"/>
      <c r="R119" s="121"/>
    </row>
    <row r="120" spans="1:18" s="105" customFormat="1" ht="39.950000000000003" customHeight="1" x14ac:dyDescent="0.25">
      <c r="A120" s="16"/>
      <c r="B120" s="50"/>
      <c r="C120" s="52"/>
      <c r="D120" s="63"/>
      <c r="E120" s="50"/>
      <c r="F120" s="51"/>
      <c r="G120" s="51"/>
      <c r="H120" s="51"/>
      <c r="I120" s="89" t="str">
        <f t="shared" si="0"/>
        <v/>
      </c>
      <c r="J120" s="51"/>
      <c r="K120" s="89" t="str">
        <f t="shared" si="4"/>
        <v/>
      </c>
      <c r="L120" s="62"/>
      <c r="M120" s="90" t="str">
        <f t="shared" si="2"/>
        <v/>
      </c>
      <c r="N120" s="104"/>
      <c r="O120" s="104"/>
      <c r="P120" s="91" t="str">
        <f t="shared" si="3"/>
        <v/>
      </c>
      <c r="Q120" s="120"/>
      <c r="R120" s="121"/>
    </row>
    <row r="121" spans="1:18" s="105" customFormat="1" ht="39.950000000000003" customHeight="1" x14ac:dyDescent="0.25">
      <c r="A121" s="16"/>
      <c r="B121" s="50"/>
      <c r="C121" s="52"/>
      <c r="D121" s="63"/>
      <c r="E121" s="50"/>
      <c r="F121" s="51"/>
      <c r="G121" s="51"/>
      <c r="H121" s="51"/>
      <c r="I121" s="89" t="str">
        <f t="shared" si="0"/>
        <v/>
      </c>
      <c r="J121" s="51"/>
      <c r="K121" s="89" t="str">
        <f t="shared" si="4"/>
        <v/>
      </c>
      <c r="L121" s="62"/>
      <c r="M121" s="90" t="str">
        <f t="shared" si="2"/>
        <v/>
      </c>
      <c r="N121" s="104"/>
      <c r="O121" s="104"/>
      <c r="P121" s="91" t="str">
        <f t="shared" si="3"/>
        <v/>
      </c>
      <c r="Q121" s="120"/>
      <c r="R121" s="121"/>
    </row>
    <row r="122" spans="1:18" s="105" customFormat="1" ht="39.950000000000003" customHeight="1" x14ac:dyDescent="0.25">
      <c r="A122" s="16"/>
      <c r="B122" s="50"/>
      <c r="C122" s="52"/>
      <c r="D122" s="63"/>
      <c r="E122" s="50"/>
      <c r="F122" s="51"/>
      <c r="G122" s="51"/>
      <c r="H122" s="51"/>
      <c r="I122" s="89" t="str">
        <f t="shared" si="0"/>
        <v/>
      </c>
      <c r="J122" s="51"/>
      <c r="K122" s="89" t="str">
        <f t="shared" si="4"/>
        <v/>
      </c>
      <c r="L122" s="62"/>
      <c r="M122" s="90" t="str">
        <f t="shared" si="2"/>
        <v/>
      </c>
      <c r="N122" s="104"/>
      <c r="O122" s="104"/>
      <c r="P122" s="91" t="str">
        <f t="shared" si="3"/>
        <v/>
      </c>
      <c r="Q122" s="120"/>
      <c r="R122" s="121"/>
    </row>
    <row r="123" spans="1:18" s="105" customFormat="1" ht="39.950000000000003" customHeight="1" x14ac:dyDescent="0.25">
      <c r="A123" s="16"/>
      <c r="B123" s="50"/>
      <c r="C123" s="52"/>
      <c r="D123" s="63"/>
      <c r="E123" s="50"/>
      <c r="F123" s="51"/>
      <c r="G123" s="51"/>
      <c r="H123" s="51"/>
      <c r="I123" s="89" t="str">
        <f t="shared" si="0"/>
        <v/>
      </c>
      <c r="J123" s="51"/>
      <c r="K123" s="89" t="str">
        <f t="shared" si="4"/>
        <v/>
      </c>
      <c r="L123" s="62"/>
      <c r="M123" s="90" t="str">
        <f t="shared" si="2"/>
        <v/>
      </c>
      <c r="N123" s="104"/>
      <c r="O123" s="104"/>
      <c r="P123" s="91" t="str">
        <f t="shared" si="3"/>
        <v/>
      </c>
      <c r="Q123" s="120"/>
      <c r="R123" s="121"/>
    </row>
    <row r="124" spans="1:18" s="105" customFormat="1" ht="39.950000000000003" customHeight="1" x14ac:dyDescent="0.25">
      <c r="A124" s="16"/>
      <c r="B124" s="50"/>
      <c r="C124" s="52"/>
      <c r="D124" s="63"/>
      <c r="E124" s="50"/>
      <c r="F124" s="51"/>
      <c r="G124" s="51"/>
      <c r="H124" s="51"/>
      <c r="I124" s="89" t="str">
        <f t="shared" si="0"/>
        <v/>
      </c>
      <c r="J124" s="51"/>
      <c r="K124" s="89" t="str">
        <f t="shared" si="4"/>
        <v/>
      </c>
      <c r="L124" s="62"/>
      <c r="M124" s="90" t="str">
        <f t="shared" si="2"/>
        <v/>
      </c>
      <c r="N124" s="104"/>
      <c r="O124" s="104"/>
      <c r="P124" s="91" t="str">
        <f t="shared" si="3"/>
        <v/>
      </c>
      <c r="Q124" s="120"/>
      <c r="R124" s="121"/>
    </row>
    <row r="125" spans="1:18" s="105" customFormat="1" ht="39.950000000000003" customHeight="1" x14ac:dyDescent="0.25">
      <c r="A125" s="16"/>
      <c r="B125" s="50"/>
      <c r="C125" s="52"/>
      <c r="D125" s="63"/>
      <c r="E125" s="50"/>
      <c r="F125" s="51"/>
      <c r="G125" s="51"/>
      <c r="H125" s="51"/>
      <c r="I125" s="89" t="str">
        <f t="shared" si="0"/>
        <v/>
      </c>
      <c r="J125" s="51"/>
      <c r="K125" s="89" t="str">
        <f t="shared" si="4"/>
        <v/>
      </c>
      <c r="L125" s="62"/>
      <c r="M125" s="90" t="str">
        <f t="shared" si="2"/>
        <v/>
      </c>
      <c r="N125" s="104"/>
      <c r="O125" s="104"/>
      <c r="P125" s="91" t="str">
        <f t="shared" si="3"/>
        <v/>
      </c>
      <c r="Q125" s="120"/>
      <c r="R125" s="121"/>
    </row>
    <row r="126" spans="1:18" s="105" customFormat="1" ht="39.950000000000003" customHeight="1" x14ac:dyDescent="0.25">
      <c r="A126" s="16"/>
      <c r="B126" s="50"/>
      <c r="C126" s="52"/>
      <c r="D126" s="63"/>
      <c r="E126" s="50"/>
      <c r="F126" s="51"/>
      <c r="G126" s="51"/>
      <c r="H126" s="51"/>
      <c r="I126" s="89" t="str">
        <f t="shared" si="0"/>
        <v/>
      </c>
      <c r="J126" s="51"/>
      <c r="K126" s="89" t="str">
        <f t="shared" si="4"/>
        <v/>
      </c>
      <c r="L126" s="62"/>
      <c r="M126" s="90" t="str">
        <f t="shared" si="2"/>
        <v/>
      </c>
      <c r="N126" s="104"/>
      <c r="O126" s="104"/>
      <c r="P126" s="91" t="str">
        <f t="shared" si="3"/>
        <v/>
      </c>
      <c r="Q126" s="120"/>
      <c r="R126" s="121"/>
    </row>
    <row r="127" spans="1:18" s="105" customFormat="1" ht="39.950000000000003" customHeight="1" x14ac:dyDescent="0.25">
      <c r="A127" s="16"/>
      <c r="B127" s="50"/>
      <c r="C127" s="52"/>
      <c r="D127" s="63"/>
      <c r="E127" s="50"/>
      <c r="F127" s="51"/>
      <c r="G127" s="51"/>
      <c r="H127" s="51"/>
      <c r="I127" s="89" t="str">
        <f t="shared" si="0"/>
        <v/>
      </c>
      <c r="J127" s="51"/>
      <c r="K127" s="89" t="str">
        <f t="shared" si="4"/>
        <v/>
      </c>
      <c r="L127" s="62"/>
      <c r="M127" s="90" t="str">
        <f t="shared" si="2"/>
        <v/>
      </c>
      <c r="N127" s="104"/>
      <c r="O127" s="104"/>
      <c r="P127" s="91" t="str">
        <f t="shared" si="3"/>
        <v/>
      </c>
      <c r="Q127" s="120"/>
      <c r="R127" s="121"/>
    </row>
    <row r="128" spans="1:18" s="105" customFormat="1" ht="39.950000000000003" customHeight="1" x14ac:dyDescent="0.25">
      <c r="A128" s="16"/>
      <c r="B128" s="50"/>
      <c r="C128" s="52"/>
      <c r="D128" s="63"/>
      <c r="E128" s="50"/>
      <c r="F128" s="51"/>
      <c r="G128" s="51"/>
      <c r="H128" s="51"/>
      <c r="I128" s="89" t="str">
        <f t="shared" si="0"/>
        <v/>
      </c>
      <c r="J128" s="51"/>
      <c r="K128" s="89" t="str">
        <f t="shared" si="4"/>
        <v/>
      </c>
      <c r="L128" s="62"/>
      <c r="M128" s="90" t="str">
        <f t="shared" si="2"/>
        <v/>
      </c>
      <c r="N128" s="104"/>
      <c r="O128" s="104"/>
      <c r="P128" s="91" t="str">
        <f t="shared" si="3"/>
        <v/>
      </c>
      <c r="Q128" s="120"/>
      <c r="R128" s="121"/>
    </row>
    <row r="129" spans="1:18" s="105" customFormat="1" ht="39.950000000000003" customHeight="1" x14ac:dyDescent="0.25">
      <c r="A129" s="16"/>
      <c r="B129" s="50"/>
      <c r="C129" s="52"/>
      <c r="D129" s="63"/>
      <c r="E129" s="50"/>
      <c r="F129" s="51"/>
      <c r="G129" s="51"/>
      <c r="H129" s="51"/>
      <c r="I129" s="89" t="str">
        <f t="shared" si="0"/>
        <v/>
      </c>
      <c r="J129" s="51"/>
      <c r="K129" s="89" t="str">
        <f t="shared" si="4"/>
        <v/>
      </c>
      <c r="L129" s="62"/>
      <c r="M129" s="90" t="str">
        <f t="shared" si="2"/>
        <v/>
      </c>
      <c r="N129" s="104"/>
      <c r="O129" s="104"/>
      <c r="P129" s="91" t="str">
        <f t="shared" si="3"/>
        <v/>
      </c>
      <c r="Q129" s="120"/>
      <c r="R129" s="121"/>
    </row>
    <row r="130" spans="1:18" s="105" customFormat="1" ht="39.950000000000003" customHeight="1" x14ac:dyDescent="0.25">
      <c r="A130" s="16"/>
      <c r="B130" s="50"/>
      <c r="C130" s="52"/>
      <c r="D130" s="63"/>
      <c r="E130" s="50"/>
      <c r="F130" s="51"/>
      <c r="G130" s="51"/>
      <c r="H130" s="51"/>
      <c r="I130" s="89" t="str">
        <f t="shared" si="0"/>
        <v/>
      </c>
      <c r="J130" s="51"/>
      <c r="K130" s="89" t="str">
        <f t="shared" si="4"/>
        <v/>
      </c>
      <c r="L130" s="62"/>
      <c r="M130" s="90" t="str">
        <f t="shared" si="2"/>
        <v/>
      </c>
      <c r="N130" s="104"/>
      <c r="O130" s="104"/>
      <c r="P130" s="91" t="str">
        <f t="shared" si="3"/>
        <v/>
      </c>
      <c r="Q130" s="120"/>
      <c r="R130" s="121"/>
    </row>
    <row r="131" spans="1:18" s="105" customFormat="1" ht="39.950000000000003" customHeight="1" x14ac:dyDescent="0.25">
      <c r="A131" s="16"/>
      <c r="B131" s="50"/>
      <c r="C131" s="52"/>
      <c r="D131" s="63"/>
      <c r="E131" s="50"/>
      <c r="F131" s="51"/>
      <c r="G131" s="51"/>
      <c r="H131" s="51"/>
      <c r="I131" s="89" t="str">
        <f t="shared" si="0"/>
        <v/>
      </c>
      <c r="J131" s="51"/>
      <c r="K131" s="89" t="str">
        <f t="shared" si="4"/>
        <v/>
      </c>
      <c r="L131" s="62"/>
      <c r="M131" s="90" t="str">
        <f t="shared" si="2"/>
        <v/>
      </c>
      <c r="N131" s="104"/>
      <c r="O131" s="104"/>
      <c r="P131" s="91" t="str">
        <f t="shared" si="3"/>
        <v/>
      </c>
      <c r="Q131" s="120"/>
      <c r="R131" s="121"/>
    </row>
    <row r="132" spans="1:18" s="105" customFormat="1" ht="39.950000000000003" customHeight="1" x14ac:dyDescent="0.25">
      <c r="A132" s="16"/>
      <c r="B132" s="50"/>
      <c r="C132" s="52"/>
      <c r="D132" s="63"/>
      <c r="E132" s="50"/>
      <c r="F132" s="51"/>
      <c r="G132" s="51"/>
      <c r="H132" s="51"/>
      <c r="I132" s="89" t="str">
        <f t="shared" si="0"/>
        <v/>
      </c>
      <c r="J132" s="51"/>
      <c r="K132" s="89" t="str">
        <f t="shared" si="4"/>
        <v/>
      </c>
      <c r="L132" s="62"/>
      <c r="M132" s="90" t="str">
        <f t="shared" si="2"/>
        <v/>
      </c>
      <c r="N132" s="104"/>
      <c r="O132" s="104"/>
      <c r="P132" s="91" t="str">
        <f t="shared" si="3"/>
        <v/>
      </c>
      <c r="Q132" s="120"/>
      <c r="R132" s="121"/>
    </row>
    <row r="133" spans="1:18" s="105" customFormat="1" ht="39.950000000000003" customHeight="1" x14ac:dyDescent="0.25">
      <c r="A133" s="16"/>
      <c r="B133" s="50"/>
      <c r="C133" s="52"/>
      <c r="D133" s="63"/>
      <c r="E133" s="50"/>
      <c r="F133" s="51"/>
      <c r="G133" s="51"/>
      <c r="H133" s="51"/>
      <c r="I133" s="89" t="str">
        <f t="shared" si="0"/>
        <v/>
      </c>
      <c r="J133" s="51"/>
      <c r="K133" s="89" t="str">
        <f t="shared" si="4"/>
        <v/>
      </c>
      <c r="L133" s="62"/>
      <c r="M133" s="90" t="str">
        <f t="shared" si="2"/>
        <v/>
      </c>
      <c r="N133" s="104"/>
      <c r="O133" s="104"/>
      <c r="P133" s="91" t="str">
        <f t="shared" si="3"/>
        <v/>
      </c>
      <c r="Q133" s="120"/>
      <c r="R133" s="121"/>
    </row>
    <row r="134" spans="1:18" s="105" customFormat="1" ht="39.950000000000003" customHeight="1" x14ac:dyDescent="0.25">
      <c r="A134" s="16"/>
      <c r="B134" s="50"/>
      <c r="C134" s="52"/>
      <c r="D134" s="52"/>
      <c r="E134" s="50"/>
      <c r="F134" s="51"/>
      <c r="G134" s="51"/>
      <c r="H134" s="51"/>
      <c r="I134" s="89" t="str">
        <f t="shared" si="0"/>
        <v/>
      </c>
      <c r="J134" s="51"/>
      <c r="K134" s="89" t="str">
        <f t="shared" si="4"/>
        <v/>
      </c>
      <c r="L134" s="62"/>
      <c r="M134" s="90" t="str">
        <f t="shared" si="2"/>
        <v/>
      </c>
      <c r="N134" s="104"/>
      <c r="O134" s="104"/>
      <c r="P134" s="91" t="str">
        <f t="shared" si="3"/>
        <v/>
      </c>
      <c r="Q134" s="120"/>
      <c r="R134" s="121"/>
    </row>
    <row r="135" spans="1:18" s="105" customFormat="1" ht="39.950000000000003" customHeight="1" x14ac:dyDescent="0.25">
      <c r="A135" s="16"/>
      <c r="B135" s="50"/>
      <c r="C135" s="52"/>
      <c r="D135" s="52"/>
      <c r="E135" s="50"/>
      <c r="F135" s="51"/>
      <c r="G135" s="51"/>
      <c r="H135" s="51"/>
      <c r="I135" s="89" t="str">
        <f t="shared" si="0"/>
        <v/>
      </c>
      <c r="J135" s="51"/>
      <c r="K135" s="89" t="str">
        <f t="shared" si="4"/>
        <v/>
      </c>
      <c r="L135" s="62"/>
      <c r="M135" s="90" t="str">
        <f t="shared" si="2"/>
        <v/>
      </c>
      <c r="N135" s="104"/>
      <c r="O135" s="104"/>
      <c r="P135" s="91" t="str">
        <f t="shared" si="3"/>
        <v/>
      </c>
      <c r="Q135" s="120"/>
      <c r="R135" s="121"/>
    </row>
    <row r="136" spans="1:18" s="105" customFormat="1" ht="39.950000000000003" customHeight="1" x14ac:dyDescent="0.25">
      <c r="A136" s="16"/>
      <c r="B136" s="50"/>
      <c r="C136" s="52"/>
      <c r="D136" s="52"/>
      <c r="E136" s="50"/>
      <c r="F136" s="51"/>
      <c r="G136" s="51"/>
      <c r="H136" s="51"/>
      <c r="I136" s="89" t="str">
        <f t="shared" si="0"/>
        <v/>
      </c>
      <c r="J136" s="51"/>
      <c r="K136" s="89" t="str">
        <f t="shared" si="4"/>
        <v/>
      </c>
      <c r="L136" s="62"/>
      <c r="M136" s="90" t="str">
        <f t="shared" si="2"/>
        <v/>
      </c>
      <c r="N136" s="104"/>
      <c r="O136" s="104"/>
      <c r="P136" s="91" t="str">
        <f t="shared" si="3"/>
        <v/>
      </c>
      <c r="Q136" s="120"/>
      <c r="R136" s="121"/>
    </row>
    <row r="137" spans="1:18" s="105" customFormat="1" ht="39.950000000000003" customHeight="1" x14ac:dyDescent="0.25">
      <c r="A137" s="16"/>
      <c r="B137" s="50"/>
      <c r="C137" s="52"/>
      <c r="D137" s="52"/>
      <c r="E137" s="50"/>
      <c r="F137" s="51"/>
      <c r="G137" s="51"/>
      <c r="H137" s="51"/>
      <c r="I137" s="89" t="str">
        <f t="shared" si="0"/>
        <v/>
      </c>
      <c r="J137" s="51"/>
      <c r="K137" s="89" t="str">
        <f t="shared" si="4"/>
        <v/>
      </c>
      <c r="L137" s="62"/>
      <c r="M137" s="90" t="str">
        <f t="shared" si="2"/>
        <v/>
      </c>
      <c r="N137" s="104"/>
      <c r="O137" s="104"/>
      <c r="P137" s="91" t="str">
        <f t="shared" si="3"/>
        <v/>
      </c>
      <c r="Q137" s="120"/>
      <c r="R137" s="121"/>
    </row>
    <row r="138" spans="1:18" s="105" customFormat="1" ht="39.950000000000003" customHeight="1" x14ac:dyDescent="0.25">
      <c r="A138" s="16"/>
      <c r="B138" s="50"/>
      <c r="C138" s="52"/>
      <c r="D138" s="52"/>
      <c r="E138" s="50"/>
      <c r="F138" s="51"/>
      <c r="G138" s="51"/>
      <c r="H138" s="51"/>
      <c r="I138" s="89" t="str">
        <f t="shared" si="0"/>
        <v/>
      </c>
      <c r="J138" s="51"/>
      <c r="K138" s="89" t="str">
        <f t="shared" si="4"/>
        <v/>
      </c>
      <c r="L138" s="62"/>
      <c r="M138" s="90" t="str">
        <f t="shared" si="2"/>
        <v/>
      </c>
      <c r="N138" s="104"/>
      <c r="O138" s="104"/>
      <c r="P138" s="91" t="str">
        <f t="shared" si="3"/>
        <v/>
      </c>
      <c r="Q138" s="120"/>
      <c r="R138" s="121"/>
    </row>
    <row r="139" spans="1:18" s="105" customFormat="1" ht="39.950000000000003" customHeight="1" x14ac:dyDescent="0.25">
      <c r="A139" s="16"/>
      <c r="B139" s="50"/>
      <c r="C139" s="52"/>
      <c r="D139" s="52"/>
      <c r="E139" s="50"/>
      <c r="F139" s="51"/>
      <c r="G139" s="51"/>
      <c r="H139" s="51"/>
      <c r="I139" s="89" t="str">
        <f t="shared" si="0"/>
        <v/>
      </c>
      <c r="J139" s="51"/>
      <c r="K139" s="89" t="str">
        <f t="shared" si="4"/>
        <v/>
      </c>
      <c r="L139" s="62"/>
      <c r="M139" s="90" t="str">
        <f t="shared" si="2"/>
        <v/>
      </c>
      <c r="N139" s="104"/>
      <c r="O139" s="104"/>
      <c r="P139" s="91" t="str">
        <f t="shared" si="3"/>
        <v/>
      </c>
      <c r="Q139" s="120"/>
      <c r="R139" s="121"/>
    </row>
    <row r="140" spans="1:18" s="105" customFormat="1" ht="39.950000000000003" customHeight="1" x14ac:dyDescent="0.25">
      <c r="A140" s="16"/>
      <c r="B140" s="50"/>
      <c r="C140" s="52"/>
      <c r="D140" s="52"/>
      <c r="E140" s="50"/>
      <c r="F140" s="51"/>
      <c r="G140" s="51"/>
      <c r="H140" s="51"/>
      <c r="I140" s="89" t="str">
        <f t="shared" si="0"/>
        <v/>
      </c>
      <c r="J140" s="51"/>
      <c r="K140" s="89" t="str">
        <f t="shared" si="4"/>
        <v/>
      </c>
      <c r="L140" s="62"/>
      <c r="M140" s="90" t="str">
        <f t="shared" si="2"/>
        <v/>
      </c>
      <c r="N140" s="104"/>
      <c r="O140" s="104"/>
      <c r="P140" s="91" t="str">
        <f t="shared" si="3"/>
        <v/>
      </c>
      <c r="Q140" s="120"/>
      <c r="R140" s="121"/>
    </row>
    <row r="141" spans="1:18" s="105" customFormat="1" ht="39.950000000000003" customHeight="1" x14ac:dyDescent="0.25">
      <c r="A141" s="16"/>
      <c r="B141" s="50"/>
      <c r="C141" s="52"/>
      <c r="D141" s="52"/>
      <c r="E141" s="50"/>
      <c r="F141" s="51"/>
      <c r="G141" s="51"/>
      <c r="H141" s="51"/>
      <c r="I141" s="89" t="str">
        <f t="shared" si="0"/>
        <v/>
      </c>
      <c r="J141" s="51"/>
      <c r="K141" s="89" t="str">
        <f t="shared" si="4"/>
        <v/>
      </c>
      <c r="L141" s="62"/>
      <c r="M141" s="90" t="str">
        <f t="shared" si="2"/>
        <v/>
      </c>
      <c r="N141" s="104"/>
      <c r="O141" s="104"/>
      <c r="P141" s="91" t="str">
        <f t="shared" si="3"/>
        <v/>
      </c>
      <c r="Q141" s="120"/>
      <c r="R141" s="121"/>
    </row>
    <row r="142" spans="1:18" s="105" customFormat="1" ht="39.950000000000003" customHeight="1" x14ac:dyDescent="0.25">
      <c r="A142" s="16"/>
      <c r="B142" s="50"/>
      <c r="C142" s="52"/>
      <c r="D142" s="52"/>
      <c r="E142" s="50"/>
      <c r="F142" s="51"/>
      <c r="G142" s="51"/>
      <c r="H142" s="51"/>
      <c r="I142" s="89" t="str">
        <f t="shared" si="0"/>
        <v/>
      </c>
      <c r="J142" s="51"/>
      <c r="K142" s="89" t="str">
        <f t="shared" ref="K142:K144" si="5">IF(I142="","",I142-J142)</f>
        <v/>
      </c>
      <c r="L142" s="62"/>
      <c r="M142" s="90" t="str">
        <f t="shared" si="2"/>
        <v/>
      </c>
      <c r="N142" s="104"/>
      <c r="O142" s="104"/>
      <c r="P142" s="91" t="str">
        <f t="shared" si="3"/>
        <v/>
      </c>
      <c r="Q142" s="120"/>
      <c r="R142" s="121"/>
    </row>
    <row r="143" spans="1:18" s="105" customFormat="1" ht="39.950000000000003" customHeight="1" x14ac:dyDescent="0.25">
      <c r="A143" s="16"/>
      <c r="B143" s="50"/>
      <c r="C143" s="52"/>
      <c r="D143" s="52"/>
      <c r="E143" s="50"/>
      <c r="F143" s="51"/>
      <c r="G143" s="51"/>
      <c r="H143" s="51"/>
      <c r="I143" s="89" t="str">
        <f t="shared" si="0"/>
        <v/>
      </c>
      <c r="J143" s="51"/>
      <c r="K143" s="89" t="str">
        <f t="shared" si="5"/>
        <v/>
      </c>
      <c r="L143" s="62"/>
      <c r="M143" s="90" t="str">
        <f t="shared" si="2"/>
        <v/>
      </c>
      <c r="N143" s="104"/>
      <c r="O143" s="104"/>
      <c r="P143" s="91" t="str">
        <f t="shared" si="3"/>
        <v/>
      </c>
      <c r="Q143" s="120"/>
      <c r="R143" s="121"/>
    </row>
    <row r="144" spans="1:18" s="105" customFormat="1" ht="39.950000000000003" customHeight="1" x14ac:dyDescent="0.25">
      <c r="A144" s="16"/>
      <c r="B144" s="50"/>
      <c r="C144" s="52"/>
      <c r="D144" s="52"/>
      <c r="E144" s="50"/>
      <c r="F144" s="51"/>
      <c r="G144" s="51"/>
      <c r="H144" s="51"/>
      <c r="I144" s="89" t="str">
        <f t="shared" si="0"/>
        <v/>
      </c>
      <c r="J144" s="51"/>
      <c r="K144" s="89" t="str">
        <f t="shared" si="5"/>
        <v/>
      </c>
      <c r="L144" s="62"/>
      <c r="M144" s="90" t="str">
        <f t="shared" si="2"/>
        <v/>
      </c>
      <c r="N144" s="104"/>
      <c r="O144" s="104"/>
      <c r="P144" s="91" t="str">
        <f t="shared" si="3"/>
        <v/>
      </c>
      <c r="Q144" s="120"/>
      <c r="R144" s="121"/>
    </row>
    <row r="145" spans="1:18" s="105" customFormat="1" ht="39.950000000000003" customHeight="1" x14ac:dyDescent="0.25">
      <c r="A145" s="92" t="s">
        <v>30</v>
      </c>
      <c r="B145" s="131" t="s">
        <v>52</v>
      </c>
      <c r="C145" s="132"/>
      <c r="D145" s="132"/>
      <c r="E145" s="133"/>
      <c r="F145" s="89">
        <f>SUM(F13:F144)</f>
        <v>0</v>
      </c>
      <c r="G145" s="89">
        <f>SUM(G13:G144)</f>
        <v>0</v>
      </c>
      <c r="H145" s="89">
        <f>SUM(H13:H144)</f>
        <v>0</v>
      </c>
      <c r="I145" s="89">
        <f>SUM(I13:I144)</f>
        <v>0</v>
      </c>
      <c r="J145" s="89">
        <f>SUM(J13:J144)</f>
        <v>0</v>
      </c>
      <c r="K145" s="89">
        <f t="shared" ref="K145" si="6">SUM(K13:K144)</f>
        <v>0</v>
      </c>
      <c r="L145" s="93"/>
      <c r="M145" s="90">
        <f>SUM(M13:M144)</f>
        <v>0</v>
      </c>
      <c r="N145" s="90">
        <f>SUM(N13:N144)</f>
        <v>0</v>
      </c>
      <c r="O145" s="90">
        <f>SUM(O13:O144)</f>
        <v>0</v>
      </c>
      <c r="P145" s="91">
        <f>SUM(P13:P144)</f>
        <v>0</v>
      </c>
      <c r="Q145" s="118"/>
      <c r="R145" s="119"/>
    </row>
    <row r="146" spans="1:18" s="105" customFormat="1" ht="39.950000000000003" customHeight="1" x14ac:dyDescent="0.25">
      <c r="A146" s="94" t="s">
        <v>31</v>
      </c>
      <c r="B146" s="131" t="s">
        <v>53</v>
      </c>
      <c r="C146" s="132"/>
      <c r="D146" s="132"/>
      <c r="E146" s="95" t="s">
        <v>54</v>
      </c>
      <c r="F146" s="72"/>
      <c r="G146" s="153" t="s">
        <v>60</v>
      </c>
      <c r="H146" s="154"/>
      <c r="I146" s="154"/>
      <c r="J146" s="154"/>
      <c r="K146" s="154"/>
      <c r="L146" s="154"/>
      <c r="M146" s="154"/>
      <c r="N146" s="154"/>
      <c r="O146" s="155"/>
      <c r="P146" s="73"/>
      <c r="Q146" s="118"/>
      <c r="R146" s="119"/>
    </row>
    <row r="147" spans="1:18" s="105" customFormat="1" ht="39.950000000000003" customHeight="1" x14ac:dyDescent="0.25">
      <c r="A147" s="94" t="s">
        <v>32</v>
      </c>
      <c r="B147" s="96" t="s">
        <v>55</v>
      </c>
      <c r="C147" s="132" t="s">
        <v>56</v>
      </c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3"/>
      <c r="P147" s="90">
        <f>P145-P146</f>
        <v>0</v>
      </c>
      <c r="Q147" s="118"/>
      <c r="R147" s="119"/>
    </row>
    <row r="148" spans="1:18" s="105" customFormat="1" ht="39.950000000000003" customHeight="1" x14ac:dyDescent="0.25">
      <c r="A148" s="94" t="s">
        <v>33</v>
      </c>
      <c r="B148" s="131" t="s">
        <v>35</v>
      </c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3"/>
      <c r="P148" s="66"/>
      <c r="Q148" s="118"/>
      <c r="R148" s="119"/>
    </row>
    <row r="149" spans="1:18" s="105" customFormat="1" ht="39.950000000000003" customHeight="1" x14ac:dyDescent="0.25">
      <c r="A149" s="92" t="s">
        <v>34</v>
      </c>
      <c r="B149" s="96" t="s">
        <v>57</v>
      </c>
      <c r="C149" s="151" t="s">
        <v>36</v>
      </c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2"/>
      <c r="P149" s="91">
        <f>P147*P148</f>
        <v>0</v>
      </c>
      <c r="Q149" s="120"/>
      <c r="R149" s="121"/>
    </row>
    <row r="150" spans="1:18" x14ac:dyDescent="0.2">
      <c r="A150" s="56"/>
      <c r="B150" s="2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61"/>
      <c r="N150" s="61"/>
      <c r="O150" s="61"/>
      <c r="P150" s="61"/>
      <c r="Q150" s="64"/>
      <c r="R150" s="64"/>
    </row>
    <row r="151" spans="1:18" x14ac:dyDescent="0.2">
      <c r="A151" s="56"/>
      <c r="B151" s="2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61"/>
      <c r="N151" s="61"/>
      <c r="O151" s="61"/>
      <c r="P151" s="61"/>
      <c r="Q151" s="61"/>
      <c r="R151" s="61"/>
    </row>
    <row r="152" spans="1:18" x14ac:dyDescent="0.2">
      <c r="A152" s="56"/>
      <c r="B152" s="2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61"/>
      <c r="N152" s="61"/>
      <c r="O152" s="61"/>
      <c r="P152" s="61"/>
      <c r="Q152" s="61"/>
      <c r="R152" s="61"/>
    </row>
    <row r="153" spans="1:18" ht="69.95" customHeight="1" x14ac:dyDescent="0.2">
      <c r="A153" s="56"/>
      <c r="B153" s="2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61"/>
      <c r="N153" s="141" t="s">
        <v>74</v>
      </c>
      <c r="O153" s="141"/>
      <c r="P153" s="76" t="s">
        <v>75</v>
      </c>
      <c r="Q153" s="142" t="s">
        <v>76</v>
      </c>
      <c r="R153" s="142"/>
    </row>
    <row r="154" spans="1:18" x14ac:dyDescent="0.2">
      <c r="M154" s="106"/>
      <c r="N154" s="106"/>
      <c r="O154" s="106"/>
      <c r="P154" s="106"/>
      <c r="Q154" s="106"/>
      <c r="R154" s="106"/>
    </row>
    <row r="155" spans="1:18" x14ac:dyDescent="0.2">
      <c r="M155" s="106"/>
      <c r="N155" s="106"/>
      <c r="O155" s="106"/>
      <c r="P155" s="106"/>
      <c r="Q155" s="106"/>
      <c r="R155" s="106"/>
    </row>
    <row r="156" spans="1:18" x14ac:dyDescent="0.2">
      <c r="M156" s="106"/>
      <c r="N156" s="106"/>
      <c r="O156" s="106"/>
      <c r="P156" s="106"/>
      <c r="Q156" s="106"/>
      <c r="R156" s="106"/>
    </row>
    <row r="157" spans="1:18" x14ac:dyDescent="0.2">
      <c r="M157" s="106"/>
      <c r="N157" s="106"/>
      <c r="O157" s="106"/>
      <c r="P157" s="106"/>
      <c r="Q157" s="106"/>
      <c r="R157" s="106"/>
    </row>
    <row r="158" spans="1:18" x14ac:dyDescent="0.2">
      <c r="M158" s="106"/>
      <c r="N158" s="106"/>
      <c r="O158" s="106"/>
      <c r="P158" s="106"/>
      <c r="Q158" s="106"/>
      <c r="R158" s="106"/>
    </row>
    <row r="159" spans="1:18" x14ac:dyDescent="0.2">
      <c r="M159" s="106"/>
      <c r="N159" s="106"/>
      <c r="O159" s="106"/>
      <c r="P159" s="106"/>
      <c r="Q159" s="106"/>
      <c r="R159" s="106"/>
    </row>
    <row r="160" spans="1:18" x14ac:dyDescent="0.2">
      <c r="M160" s="106"/>
      <c r="N160" s="106"/>
      <c r="O160" s="106"/>
      <c r="P160" s="106"/>
      <c r="Q160" s="106"/>
      <c r="R160" s="106"/>
    </row>
    <row r="161" spans="13:18" x14ac:dyDescent="0.2">
      <c r="M161" s="106"/>
      <c r="N161" s="106"/>
      <c r="O161" s="106"/>
      <c r="P161" s="106"/>
      <c r="Q161" s="106"/>
      <c r="R161" s="106"/>
    </row>
    <row r="162" spans="13:18" x14ac:dyDescent="0.2">
      <c r="M162" s="106"/>
      <c r="N162" s="106"/>
      <c r="O162" s="106"/>
      <c r="P162" s="106"/>
      <c r="Q162" s="106"/>
      <c r="R162" s="106"/>
    </row>
    <row r="163" spans="13:18" x14ac:dyDescent="0.2">
      <c r="M163" s="106"/>
      <c r="N163" s="106"/>
      <c r="O163" s="106"/>
      <c r="P163" s="106"/>
      <c r="Q163" s="106"/>
      <c r="R163" s="106"/>
    </row>
    <row r="164" spans="13:18" x14ac:dyDescent="0.2">
      <c r="M164" s="106"/>
      <c r="N164" s="106"/>
      <c r="O164" s="106"/>
      <c r="P164" s="106"/>
      <c r="Q164" s="106"/>
      <c r="R164" s="106"/>
    </row>
    <row r="165" spans="13:18" x14ac:dyDescent="0.2">
      <c r="M165" s="106"/>
      <c r="N165" s="106"/>
      <c r="O165" s="106"/>
      <c r="P165" s="106"/>
      <c r="Q165" s="106"/>
      <c r="R165" s="106"/>
    </row>
    <row r="166" spans="13:18" x14ac:dyDescent="0.2">
      <c r="M166" s="106"/>
      <c r="N166" s="106"/>
      <c r="O166" s="106"/>
      <c r="P166" s="106"/>
      <c r="Q166" s="106"/>
      <c r="R166" s="106"/>
    </row>
    <row r="167" spans="13:18" x14ac:dyDescent="0.2">
      <c r="M167" s="106"/>
      <c r="N167" s="106"/>
      <c r="O167" s="106"/>
      <c r="P167" s="106"/>
      <c r="Q167" s="106"/>
      <c r="R167" s="106"/>
    </row>
    <row r="168" spans="13:18" x14ac:dyDescent="0.2">
      <c r="M168" s="106"/>
      <c r="N168" s="106"/>
      <c r="O168" s="106"/>
      <c r="P168" s="106"/>
      <c r="Q168" s="106"/>
      <c r="R168" s="106"/>
    </row>
    <row r="169" spans="13:18" x14ac:dyDescent="0.2">
      <c r="M169" s="106"/>
      <c r="N169" s="106"/>
      <c r="O169" s="106"/>
      <c r="P169" s="106"/>
      <c r="Q169" s="106"/>
      <c r="R169" s="106"/>
    </row>
    <row r="170" spans="13:18" x14ac:dyDescent="0.2">
      <c r="M170" s="106"/>
      <c r="N170" s="106"/>
      <c r="O170" s="106"/>
      <c r="P170" s="106"/>
      <c r="Q170" s="106"/>
      <c r="R170" s="106"/>
    </row>
    <row r="171" spans="13:18" x14ac:dyDescent="0.2">
      <c r="M171" s="106"/>
      <c r="N171" s="106"/>
      <c r="O171" s="106"/>
      <c r="P171" s="106"/>
      <c r="Q171" s="106"/>
      <c r="R171" s="106"/>
    </row>
    <row r="172" spans="13:18" x14ac:dyDescent="0.2">
      <c r="M172" s="106"/>
      <c r="N172" s="106"/>
      <c r="O172" s="106"/>
      <c r="P172" s="106"/>
      <c r="Q172" s="106"/>
      <c r="R172" s="106"/>
    </row>
    <row r="173" spans="13:18" x14ac:dyDescent="0.2">
      <c r="M173" s="106"/>
      <c r="N173" s="106"/>
      <c r="O173" s="106"/>
      <c r="P173" s="106"/>
      <c r="Q173" s="106"/>
      <c r="R173" s="106"/>
    </row>
  </sheetData>
  <sheetProtection password="CCD0" sheet="1" objects="1" scenarios="1" selectLockedCells="1"/>
  <protectedRanges>
    <protectedRange password="C1D2" sqref="Q13 R14:R149" name="Bereich1"/>
  </protectedRanges>
  <mergeCells count="157">
    <mergeCell ref="G9:H9"/>
    <mergeCell ref="N9:O9"/>
    <mergeCell ref="Q10:R11"/>
    <mergeCell ref="Q12:R12"/>
    <mergeCell ref="Q13:R13"/>
    <mergeCell ref="Q14:R14"/>
    <mergeCell ref="L2:R2"/>
    <mergeCell ref="A4:B4"/>
    <mergeCell ref="C4:R4"/>
    <mergeCell ref="N6:Q6"/>
    <mergeCell ref="E7:F7"/>
    <mergeCell ref="G7:H7"/>
    <mergeCell ref="L7:M7"/>
    <mergeCell ref="N7:Q7"/>
    <mergeCell ref="Q21:R21"/>
    <mergeCell ref="Q22:R22"/>
    <mergeCell ref="Q23:R23"/>
    <mergeCell ref="Q24:R24"/>
    <mergeCell ref="Q25:R25"/>
    <mergeCell ref="Q26:R26"/>
    <mergeCell ref="Q15:R15"/>
    <mergeCell ref="Q16:R16"/>
    <mergeCell ref="Q17:R17"/>
    <mergeCell ref="Q18:R18"/>
    <mergeCell ref="Q19:R19"/>
    <mergeCell ref="Q20:R20"/>
    <mergeCell ref="Q33:R33"/>
    <mergeCell ref="Q34:R34"/>
    <mergeCell ref="Q35:R35"/>
    <mergeCell ref="Q36:R36"/>
    <mergeCell ref="Q37:R37"/>
    <mergeCell ref="Q38:R38"/>
    <mergeCell ref="Q27:R27"/>
    <mergeCell ref="Q28:R28"/>
    <mergeCell ref="Q29:R29"/>
    <mergeCell ref="Q30:R30"/>
    <mergeCell ref="Q31:R31"/>
    <mergeCell ref="Q32:R32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57:R57"/>
    <mergeCell ref="Q58:R58"/>
    <mergeCell ref="Q59:R59"/>
    <mergeCell ref="Q60:R60"/>
    <mergeCell ref="Q61:R61"/>
    <mergeCell ref="Q62:R62"/>
    <mergeCell ref="Q51:R51"/>
    <mergeCell ref="Q52:R52"/>
    <mergeCell ref="Q53:R53"/>
    <mergeCell ref="Q54:R54"/>
    <mergeCell ref="Q55:R55"/>
    <mergeCell ref="Q56:R56"/>
    <mergeCell ref="Q69:R69"/>
    <mergeCell ref="Q70:R70"/>
    <mergeCell ref="Q71:R71"/>
    <mergeCell ref="Q72:R72"/>
    <mergeCell ref="Q73:R73"/>
    <mergeCell ref="Q74:R74"/>
    <mergeCell ref="Q63:R63"/>
    <mergeCell ref="Q64:R64"/>
    <mergeCell ref="Q65:R65"/>
    <mergeCell ref="Q66:R66"/>
    <mergeCell ref="Q67:R67"/>
    <mergeCell ref="Q68:R68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93:R93"/>
    <mergeCell ref="Q94:R94"/>
    <mergeCell ref="Q95:R95"/>
    <mergeCell ref="Q96:R96"/>
    <mergeCell ref="Q97:R97"/>
    <mergeCell ref="Q98:R98"/>
    <mergeCell ref="Q87:R87"/>
    <mergeCell ref="Q88:R88"/>
    <mergeCell ref="Q89:R89"/>
    <mergeCell ref="Q90:R90"/>
    <mergeCell ref="Q91:R91"/>
    <mergeCell ref="Q92:R92"/>
    <mergeCell ref="Q105:R105"/>
    <mergeCell ref="Q106:R106"/>
    <mergeCell ref="Q107:R107"/>
    <mergeCell ref="Q108:R108"/>
    <mergeCell ref="Q109:R109"/>
    <mergeCell ref="Q110:R110"/>
    <mergeCell ref="Q99:R99"/>
    <mergeCell ref="Q100:R100"/>
    <mergeCell ref="Q101:R101"/>
    <mergeCell ref="Q102:R102"/>
    <mergeCell ref="Q103:R103"/>
    <mergeCell ref="Q104:R104"/>
    <mergeCell ref="Q117:R117"/>
    <mergeCell ref="Q118:R118"/>
    <mergeCell ref="Q119:R119"/>
    <mergeCell ref="Q120:R120"/>
    <mergeCell ref="Q121:R121"/>
    <mergeCell ref="Q122:R122"/>
    <mergeCell ref="Q111:R111"/>
    <mergeCell ref="Q112:R112"/>
    <mergeCell ref="Q113:R113"/>
    <mergeCell ref="Q114:R114"/>
    <mergeCell ref="Q115:R115"/>
    <mergeCell ref="Q116:R116"/>
    <mergeCell ref="Q129:R129"/>
    <mergeCell ref="Q130:R130"/>
    <mergeCell ref="Q131:R131"/>
    <mergeCell ref="Q132:R132"/>
    <mergeCell ref="Q133:R133"/>
    <mergeCell ref="Q134:R134"/>
    <mergeCell ref="Q123:R123"/>
    <mergeCell ref="Q124:R124"/>
    <mergeCell ref="Q125:R125"/>
    <mergeCell ref="Q126:R126"/>
    <mergeCell ref="Q127:R127"/>
    <mergeCell ref="Q128:R128"/>
    <mergeCell ref="Q141:R141"/>
    <mergeCell ref="Q142:R142"/>
    <mergeCell ref="Q143:R143"/>
    <mergeCell ref="Q144:R144"/>
    <mergeCell ref="B145:E145"/>
    <mergeCell ref="Q145:R145"/>
    <mergeCell ref="Q135:R135"/>
    <mergeCell ref="Q136:R136"/>
    <mergeCell ref="Q137:R137"/>
    <mergeCell ref="Q138:R138"/>
    <mergeCell ref="Q139:R139"/>
    <mergeCell ref="Q140:R140"/>
    <mergeCell ref="C149:O149"/>
    <mergeCell ref="Q149:R149"/>
    <mergeCell ref="N153:O153"/>
    <mergeCell ref="Q153:R153"/>
    <mergeCell ref="B146:D146"/>
    <mergeCell ref="G146:O146"/>
    <mergeCell ref="Q146:R146"/>
    <mergeCell ref="C147:O147"/>
    <mergeCell ref="Q147:R147"/>
    <mergeCell ref="B148:O148"/>
    <mergeCell ref="Q148:R148"/>
  </mergeCells>
  <dataValidations count="1">
    <dataValidation type="date" allowBlank="1" showInputMessage="1" showErrorMessage="1" errorTitle="Eingabe von einem Datum erwartet" error="Bitte geben Sie hier ein Datum_x000a_nach dem Schema tt.mm.jjjj ein." sqref="E13:E144 B13:B144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28" fitToHeight="0" orientation="landscape" r:id="rId1"/>
  <headerFooter alignWithMargins="0">
    <oddHeader>&amp;R&amp;"Arial,Standard"&amp;16Seite ..... von .....</oddHeader>
    <oddFooter>&amp;L&amp;"Arial,Standard"&amp;16Stand: April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3"/>
  <sheetViews>
    <sheetView showGridLines="0" showRuler="0" zoomScale="75" zoomScaleNormal="75" zoomScalePageLayoutView="65" workbookViewId="0">
      <selection activeCell="C4" sqref="C4:R4"/>
    </sheetView>
  </sheetViews>
  <sheetFormatPr baseColWidth="10" defaultColWidth="11.42578125" defaultRowHeight="14.25" x14ac:dyDescent="0.2"/>
  <cols>
    <col min="1" max="1" width="14.5703125" style="98" customWidth="1"/>
    <col min="2" max="2" width="25" style="97" customWidth="1"/>
    <col min="3" max="3" width="71.5703125" style="98" customWidth="1"/>
    <col min="4" max="4" width="13.42578125" style="98" customWidth="1"/>
    <col min="5" max="5" width="25" style="98" customWidth="1"/>
    <col min="6" max="11" width="30" style="98" customWidth="1"/>
    <col min="12" max="12" width="10.5703125" style="98" customWidth="1"/>
    <col min="13" max="13" width="24.5703125" style="98" customWidth="1"/>
    <col min="14" max="15" width="27.28515625" style="98" customWidth="1"/>
    <col min="16" max="16" width="31" style="98" customWidth="1"/>
    <col min="17" max="17" width="24.5703125" style="98" customWidth="1"/>
    <col min="18" max="18" width="25.5703125" style="98" customWidth="1"/>
    <col min="19" max="19" width="11.42578125" style="98" customWidth="1"/>
    <col min="20" max="16384" width="11.42578125" style="98"/>
  </cols>
  <sheetData>
    <row r="1" spans="1:18" ht="30" x14ac:dyDescent="0.4">
      <c r="A1" s="1" t="s">
        <v>14</v>
      </c>
      <c r="B1" s="2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4"/>
      <c r="R1" s="53"/>
    </row>
    <row r="2" spans="1:18" ht="28.5" customHeight="1" x14ac:dyDescent="0.4">
      <c r="A2" s="3" t="s">
        <v>19</v>
      </c>
      <c r="B2" s="2"/>
      <c r="C2" s="56"/>
      <c r="D2" s="56"/>
      <c r="E2" s="56"/>
      <c r="F2" s="43">
        <f>Start!$G$5</f>
        <v>0</v>
      </c>
      <c r="G2" s="43"/>
      <c r="H2" s="43"/>
      <c r="I2" s="43"/>
      <c r="J2" s="43"/>
      <c r="K2" s="43"/>
      <c r="L2" s="138">
        <f>Start!$C$25</f>
        <v>0</v>
      </c>
      <c r="M2" s="138"/>
      <c r="N2" s="138"/>
      <c r="O2" s="138"/>
      <c r="P2" s="138"/>
      <c r="Q2" s="138"/>
      <c r="R2" s="138"/>
    </row>
    <row r="3" spans="1:18" ht="20.25" customHeight="1" thickBot="1" x14ac:dyDescent="0.35">
      <c r="A3" s="4"/>
      <c r="B3" s="2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6"/>
      <c r="Q3" s="56"/>
      <c r="R3" s="56"/>
    </row>
    <row r="4" spans="1:18" ht="42" customHeight="1" thickBot="1" x14ac:dyDescent="0.25">
      <c r="A4" s="122" t="s">
        <v>70</v>
      </c>
      <c r="B4" s="122"/>
      <c r="C4" s="124" t="s">
        <v>71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</row>
    <row r="5" spans="1:18" ht="35.1" customHeight="1" thickBot="1" x14ac:dyDescent="0.35">
      <c r="A5" s="56"/>
      <c r="B5" s="7"/>
      <c r="C5" s="47" t="s">
        <v>20</v>
      </c>
      <c r="D5" s="47"/>
      <c r="E5" s="8"/>
      <c r="F5" s="9"/>
      <c r="G5" s="9"/>
      <c r="H5" s="9"/>
      <c r="I5" s="9"/>
      <c r="J5" s="9"/>
      <c r="K5" s="9"/>
      <c r="L5" s="9"/>
      <c r="M5" s="56"/>
      <c r="N5" s="56"/>
      <c r="O5" s="56"/>
      <c r="P5" s="41"/>
      <c r="Q5" s="48"/>
      <c r="R5" s="48"/>
    </row>
    <row r="6" spans="1:18" ht="35.1" customHeight="1" thickBot="1" x14ac:dyDescent="0.3">
      <c r="A6" s="10"/>
      <c r="B6" s="11"/>
      <c r="C6" s="10"/>
      <c r="D6" s="10"/>
      <c r="E6" s="56"/>
      <c r="F6" s="56"/>
      <c r="G6" s="56"/>
      <c r="H6" s="56"/>
      <c r="I6" s="56"/>
      <c r="J6" s="56"/>
      <c r="K6" s="56"/>
      <c r="L6" s="56"/>
      <c r="M6" s="42"/>
      <c r="N6" s="139" t="s">
        <v>23</v>
      </c>
      <c r="O6" s="139"/>
      <c r="P6" s="139"/>
      <c r="Q6" s="140"/>
      <c r="R6" s="86">
        <v>0.6</v>
      </c>
    </row>
    <row r="7" spans="1:18" s="99" customFormat="1" ht="44.25" customHeight="1" thickBot="1" x14ac:dyDescent="0.3">
      <c r="A7" s="45" t="s">
        <v>0</v>
      </c>
      <c r="B7" s="12"/>
      <c r="C7" s="71">
        <f>Start!$C$12</f>
        <v>0</v>
      </c>
      <c r="D7" s="57"/>
      <c r="E7" s="147" t="s">
        <v>73</v>
      </c>
      <c r="F7" s="148"/>
      <c r="G7" s="145">
        <f>Start!$C$22</f>
        <v>0</v>
      </c>
      <c r="H7" s="146"/>
      <c r="I7" s="13"/>
      <c r="J7" s="13"/>
      <c r="K7" s="13"/>
      <c r="L7" s="123"/>
      <c r="M7" s="123"/>
      <c r="N7" s="139" t="s">
        <v>24</v>
      </c>
      <c r="O7" s="139"/>
      <c r="P7" s="139"/>
      <c r="Q7" s="140"/>
      <c r="R7" s="87">
        <f>P148</f>
        <v>0</v>
      </c>
    </row>
    <row r="8" spans="1:18" s="100" customFormat="1" ht="44.25" customHeight="1" x14ac:dyDescent="0.25">
      <c r="A8" s="45"/>
      <c r="B8" s="12"/>
      <c r="C8" s="57"/>
      <c r="D8" s="57"/>
      <c r="E8" s="67"/>
      <c r="F8" s="68"/>
      <c r="G8" s="68"/>
      <c r="H8" s="68"/>
      <c r="I8" s="68"/>
      <c r="J8" s="68"/>
      <c r="K8" s="68"/>
      <c r="L8" s="77"/>
      <c r="M8" s="77"/>
      <c r="N8" s="69"/>
      <c r="O8" s="69"/>
      <c r="P8" s="69"/>
      <c r="Q8" s="69"/>
      <c r="R8" s="88"/>
    </row>
    <row r="9" spans="1:18" ht="84.75" customHeight="1" x14ac:dyDescent="0.2">
      <c r="A9" s="46"/>
      <c r="B9" s="14"/>
      <c r="C9" s="15"/>
      <c r="D9" s="15"/>
      <c r="E9" s="15"/>
      <c r="F9" s="15"/>
      <c r="G9" s="143" t="s">
        <v>58</v>
      </c>
      <c r="H9" s="144"/>
      <c r="I9" s="70"/>
      <c r="J9" s="74" t="s">
        <v>65</v>
      </c>
      <c r="K9" s="70"/>
      <c r="L9" s="15"/>
      <c r="M9" s="15"/>
      <c r="N9" s="149" t="s">
        <v>61</v>
      </c>
      <c r="O9" s="150"/>
      <c r="P9" s="15"/>
      <c r="Q9" s="15"/>
      <c r="R9" s="15"/>
    </row>
    <row r="10" spans="1:18" s="101" customFormat="1" ht="127.5" customHeight="1" x14ac:dyDescent="0.25">
      <c r="A10" s="49" t="s">
        <v>25</v>
      </c>
      <c r="B10" s="49" t="s">
        <v>27</v>
      </c>
      <c r="C10" s="49" t="s">
        <v>1</v>
      </c>
      <c r="D10" s="49" t="s">
        <v>26</v>
      </c>
      <c r="E10" s="49" t="s">
        <v>28</v>
      </c>
      <c r="F10" s="49" t="s">
        <v>29</v>
      </c>
      <c r="G10" s="49" t="s">
        <v>44</v>
      </c>
      <c r="H10" s="49" t="s">
        <v>59</v>
      </c>
      <c r="I10" s="49" t="s">
        <v>45</v>
      </c>
      <c r="J10" s="75" t="s">
        <v>64</v>
      </c>
      <c r="K10" s="49" t="s">
        <v>46</v>
      </c>
      <c r="L10" s="49" t="s">
        <v>16</v>
      </c>
      <c r="M10" s="49" t="s">
        <v>47</v>
      </c>
      <c r="N10" s="49" t="s">
        <v>62</v>
      </c>
      <c r="O10" s="49" t="s">
        <v>63</v>
      </c>
      <c r="P10" s="49" t="s">
        <v>42</v>
      </c>
      <c r="Q10" s="127" t="s">
        <v>38</v>
      </c>
      <c r="R10" s="128"/>
    </row>
    <row r="11" spans="1:18" s="102" customFormat="1" ht="23.25" customHeight="1" x14ac:dyDescent="0.25">
      <c r="A11" s="58"/>
      <c r="B11" s="59"/>
      <c r="C11" s="59"/>
      <c r="D11" s="59"/>
      <c r="E11" s="59"/>
      <c r="F11" s="60" t="s">
        <v>17</v>
      </c>
      <c r="G11" s="60" t="s">
        <v>17</v>
      </c>
      <c r="H11" s="60" t="s">
        <v>17</v>
      </c>
      <c r="I11" s="60" t="s">
        <v>17</v>
      </c>
      <c r="J11" s="60" t="s">
        <v>17</v>
      </c>
      <c r="K11" s="60" t="s">
        <v>17</v>
      </c>
      <c r="L11" s="60" t="s">
        <v>15</v>
      </c>
      <c r="M11" s="60" t="s">
        <v>17</v>
      </c>
      <c r="N11" s="60" t="s">
        <v>17</v>
      </c>
      <c r="O11" s="60"/>
      <c r="P11" s="60" t="s">
        <v>17</v>
      </c>
      <c r="Q11" s="129"/>
      <c r="R11" s="130"/>
    </row>
    <row r="12" spans="1:18" s="103" customFormat="1" ht="21.75" customHeight="1" x14ac:dyDescent="0.25">
      <c r="A12" s="44" t="s">
        <v>2</v>
      </c>
      <c r="B12" s="44" t="s">
        <v>3</v>
      </c>
      <c r="C12" s="44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9</v>
      </c>
      <c r="I12" s="44" t="s">
        <v>51</v>
      </c>
      <c r="J12" s="44" t="s">
        <v>41</v>
      </c>
      <c r="K12" s="44" t="s">
        <v>66</v>
      </c>
      <c r="L12" s="44" t="s">
        <v>67</v>
      </c>
      <c r="M12" s="44" t="s">
        <v>48</v>
      </c>
      <c r="N12" s="44" t="s">
        <v>49</v>
      </c>
      <c r="O12" s="44" t="s">
        <v>50</v>
      </c>
      <c r="P12" s="44" t="s">
        <v>68</v>
      </c>
      <c r="Q12" s="134" t="s">
        <v>69</v>
      </c>
      <c r="R12" s="135"/>
    </row>
    <row r="13" spans="1:18" s="105" customFormat="1" ht="39.950000000000003" customHeight="1" x14ac:dyDescent="0.25">
      <c r="A13" s="16"/>
      <c r="B13" s="50"/>
      <c r="C13" s="52"/>
      <c r="D13" s="63"/>
      <c r="E13" s="50"/>
      <c r="F13" s="51"/>
      <c r="G13" s="51"/>
      <c r="H13" s="51"/>
      <c r="I13" s="89" t="str">
        <f>IF(F13="","",F13-G13-H13)</f>
        <v/>
      </c>
      <c r="J13" s="51"/>
      <c r="K13" s="89" t="str">
        <f>IF(I13="","",I13-J13)</f>
        <v/>
      </c>
      <c r="L13" s="62"/>
      <c r="M13" s="90" t="str">
        <f>IF(K13="","",K13/(1+L13/100))</f>
        <v/>
      </c>
      <c r="N13" s="104"/>
      <c r="O13" s="104"/>
      <c r="P13" s="91" t="str">
        <f>IF(M13="","",M13-N13+O13)</f>
        <v/>
      </c>
      <c r="Q13" s="136"/>
      <c r="R13" s="137"/>
    </row>
    <row r="14" spans="1:18" s="105" customFormat="1" ht="39.950000000000003" customHeight="1" x14ac:dyDescent="0.25">
      <c r="A14" s="16"/>
      <c r="B14" s="50"/>
      <c r="C14" s="52"/>
      <c r="D14" s="63"/>
      <c r="E14" s="50"/>
      <c r="F14" s="51"/>
      <c r="G14" s="51"/>
      <c r="H14" s="51"/>
      <c r="I14" s="89" t="str">
        <f t="shared" ref="I14:I144" si="0">IF(F14="","",F14-G14-H14)</f>
        <v/>
      </c>
      <c r="J14" s="51"/>
      <c r="K14" s="89" t="str">
        <f t="shared" ref="K14:K77" si="1">IF(I14="","",I14-J14)</f>
        <v/>
      </c>
      <c r="L14" s="62"/>
      <c r="M14" s="90" t="str">
        <f t="shared" ref="M14:M144" si="2">IF(K14="","",K14/(1+L14/100))</f>
        <v/>
      </c>
      <c r="N14" s="104"/>
      <c r="O14" s="104"/>
      <c r="P14" s="91" t="str">
        <f t="shared" ref="P14:P144" si="3">IF(M14="","",M14-N14+O14)</f>
        <v/>
      </c>
      <c r="Q14" s="120"/>
      <c r="R14" s="121"/>
    </row>
    <row r="15" spans="1:18" s="105" customFormat="1" ht="39.950000000000003" customHeight="1" x14ac:dyDescent="0.25">
      <c r="A15" s="16"/>
      <c r="B15" s="50"/>
      <c r="C15" s="52"/>
      <c r="D15" s="63"/>
      <c r="E15" s="50"/>
      <c r="F15" s="51"/>
      <c r="G15" s="51"/>
      <c r="H15" s="51"/>
      <c r="I15" s="89" t="str">
        <f t="shared" si="0"/>
        <v/>
      </c>
      <c r="J15" s="51"/>
      <c r="K15" s="89" t="str">
        <f t="shared" si="1"/>
        <v/>
      </c>
      <c r="L15" s="62"/>
      <c r="M15" s="90" t="str">
        <f t="shared" si="2"/>
        <v/>
      </c>
      <c r="N15" s="104"/>
      <c r="O15" s="104"/>
      <c r="P15" s="91" t="str">
        <f t="shared" si="3"/>
        <v/>
      </c>
      <c r="Q15" s="120"/>
      <c r="R15" s="121"/>
    </row>
    <row r="16" spans="1:18" s="105" customFormat="1" ht="39.950000000000003" customHeight="1" x14ac:dyDescent="0.25">
      <c r="A16" s="16"/>
      <c r="B16" s="50"/>
      <c r="C16" s="52"/>
      <c r="D16" s="63"/>
      <c r="E16" s="50"/>
      <c r="F16" s="51"/>
      <c r="G16" s="51"/>
      <c r="H16" s="51"/>
      <c r="I16" s="89" t="str">
        <f t="shared" si="0"/>
        <v/>
      </c>
      <c r="J16" s="51"/>
      <c r="K16" s="89" t="str">
        <f t="shared" si="1"/>
        <v/>
      </c>
      <c r="L16" s="62"/>
      <c r="M16" s="90" t="str">
        <f t="shared" si="2"/>
        <v/>
      </c>
      <c r="N16" s="104"/>
      <c r="O16" s="104"/>
      <c r="P16" s="91" t="str">
        <f t="shared" si="3"/>
        <v/>
      </c>
      <c r="Q16" s="120"/>
      <c r="R16" s="121"/>
    </row>
    <row r="17" spans="1:18" s="105" customFormat="1" ht="39.950000000000003" customHeight="1" x14ac:dyDescent="0.25">
      <c r="A17" s="16"/>
      <c r="B17" s="50"/>
      <c r="C17" s="52"/>
      <c r="D17" s="63"/>
      <c r="E17" s="50"/>
      <c r="F17" s="51"/>
      <c r="G17" s="51"/>
      <c r="H17" s="51"/>
      <c r="I17" s="89" t="str">
        <f t="shared" si="0"/>
        <v/>
      </c>
      <c r="J17" s="51"/>
      <c r="K17" s="89" t="str">
        <f t="shared" si="1"/>
        <v/>
      </c>
      <c r="L17" s="62"/>
      <c r="M17" s="90" t="str">
        <f t="shared" si="2"/>
        <v/>
      </c>
      <c r="N17" s="104"/>
      <c r="O17" s="104"/>
      <c r="P17" s="91" t="str">
        <f t="shared" si="3"/>
        <v/>
      </c>
      <c r="Q17" s="120"/>
      <c r="R17" s="121"/>
    </row>
    <row r="18" spans="1:18" s="105" customFormat="1" ht="39.950000000000003" customHeight="1" x14ac:dyDescent="0.25">
      <c r="A18" s="16"/>
      <c r="B18" s="50"/>
      <c r="C18" s="52"/>
      <c r="D18" s="63"/>
      <c r="E18" s="50"/>
      <c r="F18" s="51"/>
      <c r="G18" s="51"/>
      <c r="H18" s="51"/>
      <c r="I18" s="89" t="str">
        <f t="shared" si="0"/>
        <v/>
      </c>
      <c r="J18" s="51"/>
      <c r="K18" s="89" t="str">
        <f t="shared" si="1"/>
        <v/>
      </c>
      <c r="L18" s="62"/>
      <c r="M18" s="90" t="str">
        <f t="shared" si="2"/>
        <v/>
      </c>
      <c r="N18" s="104"/>
      <c r="O18" s="104"/>
      <c r="P18" s="91" t="str">
        <f t="shared" si="3"/>
        <v/>
      </c>
      <c r="Q18" s="120"/>
      <c r="R18" s="121"/>
    </row>
    <row r="19" spans="1:18" s="105" customFormat="1" ht="39.950000000000003" customHeight="1" x14ac:dyDescent="0.25">
      <c r="A19" s="16"/>
      <c r="B19" s="50"/>
      <c r="C19" s="52"/>
      <c r="D19" s="63"/>
      <c r="E19" s="50"/>
      <c r="F19" s="51"/>
      <c r="G19" s="51"/>
      <c r="H19" s="51"/>
      <c r="I19" s="89" t="str">
        <f t="shared" si="0"/>
        <v/>
      </c>
      <c r="J19" s="51"/>
      <c r="K19" s="89" t="str">
        <f t="shared" si="1"/>
        <v/>
      </c>
      <c r="L19" s="62"/>
      <c r="M19" s="90" t="str">
        <f t="shared" si="2"/>
        <v/>
      </c>
      <c r="N19" s="104"/>
      <c r="O19" s="104"/>
      <c r="P19" s="91" t="str">
        <f t="shared" si="3"/>
        <v/>
      </c>
      <c r="Q19" s="120"/>
      <c r="R19" s="121"/>
    </row>
    <row r="20" spans="1:18" s="105" customFormat="1" ht="39.950000000000003" customHeight="1" x14ac:dyDescent="0.25">
      <c r="A20" s="16"/>
      <c r="B20" s="50"/>
      <c r="C20" s="52"/>
      <c r="D20" s="63"/>
      <c r="E20" s="50"/>
      <c r="F20" s="51"/>
      <c r="G20" s="51"/>
      <c r="H20" s="51"/>
      <c r="I20" s="89" t="str">
        <f t="shared" si="0"/>
        <v/>
      </c>
      <c r="J20" s="51"/>
      <c r="K20" s="89" t="str">
        <f t="shared" si="1"/>
        <v/>
      </c>
      <c r="L20" s="62"/>
      <c r="M20" s="90" t="str">
        <f t="shared" si="2"/>
        <v/>
      </c>
      <c r="N20" s="104"/>
      <c r="O20" s="104"/>
      <c r="P20" s="91" t="str">
        <f t="shared" si="3"/>
        <v/>
      </c>
      <c r="Q20" s="120"/>
      <c r="R20" s="121"/>
    </row>
    <row r="21" spans="1:18" s="105" customFormat="1" ht="39.950000000000003" customHeight="1" x14ac:dyDescent="0.25">
      <c r="A21" s="16"/>
      <c r="B21" s="50"/>
      <c r="C21" s="52"/>
      <c r="D21" s="63"/>
      <c r="E21" s="50"/>
      <c r="F21" s="51"/>
      <c r="G21" s="51"/>
      <c r="H21" s="51"/>
      <c r="I21" s="89" t="str">
        <f t="shared" si="0"/>
        <v/>
      </c>
      <c r="J21" s="51"/>
      <c r="K21" s="89" t="str">
        <f t="shared" si="1"/>
        <v/>
      </c>
      <c r="L21" s="62"/>
      <c r="M21" s="90" t="str">
        <f t="shared" si="2"/>
        <v/>
      </c>
      <c r="N21" s="104"/>
      <c r="O21" s="104"/>
      <c r="P21" s="91" t="str">
        <f t="shared" si="3"/>
        <v/>
      </c>
      <c r="Q21" s="120"/>
      <c r="R21" s="121"/>
    </row>
    <row r="22" spans="1:18" s="105" customFormat="1" ht="39.950000000000003" customHeight="1" x14ac:dyDescent="0.25">
      <c r="A22" s="16"/>
      <c r="B22" s="50"/>
      <c r="C22" s="52"/>
      <c r="D22" s="63"/>
      <c r="E22" s="50"/>
      <c r="F22" s="51"/>
      <c r="G22" s="51"/>
      <c r="H22" s="51"/>
      <c r="I22" s="89" t="str">
        <f t="shared" si="0"/>
        <v/>
      </c>
      <c r="J22" s="51"/>
      <c r="K22" s="89" t="str">
        <f t="shared" si="1"/>
        <v/>
      </c>
      <c r="L22" s="62"/>
      <c r="M22" s="90" t="str">
        <f t="shared" si="2"/>
        <v/>
      </c>
      <c r="N22" s="104"/>
      <c r="O22" s="104"/>
      <c r="P22" s="91" t="str">
        <f t="shared" si="3"/>
        <v/>
      </c>
      <c r="Q22" s="120"/>
      <c r="R22" s="121"/>
    </row>
    <row r="23" spans="1:18" s="105" customFormat="1" ht="39.950000000000003" customHeight="1" x14ac:dyDescent="0.25">
      <c r="A23" s="16"/>
      <c r="B23" s="50"/>
      <c r="C23" s="52"/>
      <c r="D23" s="63"/>
      <c r="E23" s="50"/>
      <c r="F23" s="51"/>
      <c r="G23" s="51"/>
      <c r="H23" s="51"/>
      <c r="I23" s="89" t="str">
        <f t="shared" si="0"/>
        <v/>
      </c>
      <c r="J23" s="51"/>
      <c r="K23" s="89" t="str">
        <f t="shared" si="1"/>
        <v/>
      </c>
      <c r="L23" s="62"/>
      <c r="M23" s="90" t="str">
        <f t="shared" si="2"/>
        <v/>
      </c>
      <c r="N23" s="104"/>
      <c r="O23" s="104"/>
      <c r="P23" s="91" t="str">
        <f t="shared" si="3"/>
        <v/>
      </c>
      <c r="Q23" s="120"/>
      <c r="R23" s="121"/>
    </row>
    <row r="24" spans="1:18" s="105" customFormat="1" ht="39.950000000000003" customHeight="1" x14ac:dyDescent="0.25">
      <c r="A24" s="16"/>
      <c r="B24" s="50"/>
      <c r="C24" s="52"/>
      <c r="D24" s="63"/>
      <c r="E24" s="50"/>
      <c r="F24" s="51"/>
      <c r="G24" s="51"/>
      <c r="H24" s="51"/>
      <c r="I24" s="89" t="str">
        <f t="shared" si="0"/>
        <v/>
      </c>
      <c r="J24" s="51"/>
      <c r="K24" s="89" t="str">
        <f t="shared" si="1"/>
        <v/>
      </c>
      <c r="L24" s="62"/>
      <c r="M24" s="90" t="str">
        <f t="shared" si="2"/>
        <v/>
      </c>
      <c r="N24" s="104"/>
      <c r="O24" s="104"/>
      <c r="P24" s="91" t="str">
        <f t="shared" si="3"/>
        <v/>
      </c>
      <c r="Q24" s="120"/>
      <c r="R24" s="121"/>
    </row>
    <row r="25" spans="1:18" s="105" customFormat="1" ht="39.950000000000003" customHeight="1" x14ac:dyDescent="0.25">
      <c r="A25" s="16"/>
      <c r="B25" s="50"/>
      <c r="C25" s="52"/>
      <c r="D25" s="63"/>
      <c r="E25" s="50"/>
      <c r="F25" s="51"/>
      <c r="G25" s="51"/>
      <c r="H25" s="51"/>
      <c r="I25" s="89" t="str">
        <f t="shared" si="0"/>
        <v/>
      </c>
      <c r="J25" s="51"/>
      <c r="K25" s="89" t="str">
        <f t="shared" si="1"/>
        <v/>
      </c>
      <c r="L25" s="62"/>
      <c r="M25" s="90" t="str">
        <f t="shared" si="2"/>
        <v/>
      </c>
      <c r="N25" s="104"/>
      <c r="O25" s="104"/>
      <c r="P25" s="91" t="str">
        <f t="shared" si="3"/>
        <v/>
      </c>
      <c r="Q25" s="120"/>
      <c r="R25" s="121"/>
    </row>
    <row r="26" spans="1:18" s="105" customFormat="1" ht="39.950000000000003" customHeight="1" x14ac:dyDescent="0.25">
      <c r="A26" s="16"/>
      <c r="B26" s="50"/>
      <c r="C26" s="52"/>
      <c r="D26" s="63"/>
      <c r="E26" s="50"/>
      <c r="F26" s="51"/>
      <c r="G26" s="51"/>
      <c r="H26" s="51"/>
      <c r="I26" s="89" t="str">
        <f t="shared" si="0"/>
        <v/>
      </c>
      <c r="J26" s="51"/>
      <c r="K26" s="89" t="str">
        <f t="shared" si="1"/>
        <v/>
      </c>
      <c r="L26" s="62"/>
      <c r="M26" s="90" t="str">
        <f t="shared" si="2"/>
        <v/>
      </c>
      <c r="N26" s="104"/>
      <c r="O26" s="104"/>
      <c r="P26" s="91" t="str">
        <f t="shared" si="3"/>
        <v/>
      </c>
      <c r="Q26" s="120"/>
      <c r="R26" s="121"/>
    </row>
    <row r="27" spans="1:18" s="105" customFormat="1" ht="39.950000000000003" customHeight="1" x14ac:dyDescent="0.25">
      <c r="A27" s="16"/>
      <c r="B27" s="50"/>
      <c r="C27" s="52"/>
      <c r="D27" s="63"/>
      <c r="E27" s="50"/>
      <c r="F27" s="51"/>
      <c r="G27" s="51"/>
      <c r="H27" s="51"/>
      <c r="I27" s="89" t="str">
        <f t="shared" si="0"/>
        <v/>
      </c>
      <c r="J27" s="51"/>
      <c r="K27" s="89" t="str">
        <f t="shared" si="1"/>
        <v/>
      </c>
      <c r="L27" s="62"/>
      <c r="M27" s="90" t="str">
        <f t="shared" si="2"/>
        <v/>
      </c>
      <c r="N27" s="104"/>
      <c r="O27" s="104"/>
      <c r="P27" s="91" t="str">
        <f t="shared" si="3"/>
        <v/>
      </c>
      <c r="Q27" s="120"/>
      <c r="R27" s="121"/>
    </row>
    <row r="28" spans="1:18" s="105" customFormat="1" ht="39.950000000000003" customHeight="1" x14ac:dyDescent="0.25">
      <c r="A28" s="16"/>
      <c r="B28" s="50"/>
      <c r="C28" s="52"/>
      <c r="D28" s="63"/>
      <c r="E28" s="50"/>
      <c r="F28" s="51"/>
      <c r="G28" s="51"/>
      <c r="H28" s="51"/>
      <c r="I28" s="89" t="str">
        <f t="shared" si="0"/>
        <v/>
      </c>
      <c r="J28" s="51"/>
      <c r="K28" s="89" t="str">
        <f t="shared" si="1"/>
        <v/>
      </c>
      <c r="L28" s="62"/>
      <c r="M28" s="90" t="str">
        <f t="shared" si="2"/>
        <v/>
      </c>
      <c r="N28" s="104"/>
      <c r="O28" s="104"/>
      <c r="P28" s="91" t="str">
        <f t="shared" si="3"/>
        <v/>
      </c>
      <c r="Q28" s="120"/>
      <c r="R28" s="121"/>
    </row>
    <row r="29" spans="1:18" s="105" customFormat="1" ht="39.950000000000003" customHeight="1" x14ac:dyDescent="0.25">
      <c r="A29" s="16"/>
      <c r="B29" s="50"/>
      <c r="C29" s="52"/>
      <c r="D29" s="63"/>
      <c r="E29" s="50"/>
      <c r="F29" s="51"/>
      <c r="G29" s="51"/>
      <c r="H29" s="51"/>
      <c r="I29" s="89" t="str">
        <f t="shared" si="0"/>
        <v/>
      </c>
      <c r="J29" s="51"/>
      <c r="K29" s="89" t="str">
        <f t="shared" si="1"/>
        <v/>
      </c>
      <c r="L29" s="62"/>
      <c r="M29" s="90" t="str">
        <f t="shared" si="2"/>
        <v/>
      </c>
      <c r="N29" s="104"/>
      <c r="O29" s="104"/>
      <c r="P29" s="91" t="str">
        <f t="shared" si="3"/>
        <v/>
      </c>
      <c r="Q29" s="120"/>
      <c r="R29" s="121"/>
    </row>
    <row r="30" spans="1:18" s="105" customFormat="1" ht="39.950000000000003" customHeight="1" x14ac:dyDescent="0.25">
      <c r="A30" s="16"/>
      <c r="B30" s="50"/>
      <c r="C30" s="52"/>
      <c r="D30" s="63"/>
      <c r="E30" s="50"/>
      <c r="F30" s="51"/>
      <c r="G30" s="51"/>
      <c r="H30" s="51"/>
      <c r="I30" s="89" t="str">
        <f t="shared" si="0"/>
        <v/>
      </c>
      <c r="J30" s="51"/>
      <c r="K30" s="89" t="str">
        <f t="shared" si="1"/>
        <v/>
      </c>
      <c r="L30" s="62"/>
      <c r="M30" s="90" t="str">
        <f t="shared" si="2"/>
        <v/>
      </c>
      <c r="N30" s="104"/>
      <c r="O30" s="104"/>
      <c r="P30" s="91" t="str">
        <f t="shared" si="3"/>
        <v/>
      </c>
      <c r="Q30" s="120"/>
      <c r="R30" s="121"/>
    </row>
    <row r="31" spans="1:18" s="105" customFormat="1" ht="39.950000000000003" customHeight="1" x14ac:dyDescent="0.25">
      <c r="A31" s="16"/>
      <c r="B31" s="50"/>
      <c r="C31" s="52"/>
      <c r="D31" s="63"/>
      <c r="E31" s="50"/>
      <c r="F31" s="51"/>
      <c r="G31" s="51"/>
      <c r="H31" s="51"/>
      <c r="I31" s="89" t="str">
        <f t="shared" si="0"/>
        <v/>
      </c>
      <c r="J31" s="51"/>
      <c r="K31" s="89" t="str">
        <f t="shared" si="1"/>
        <v/>
      </c>
      <c r="L31" s="62"/>
      <c r="M31" s="90" t="str">
        <f t="shared" si="2"/>
        <v/>
      </c>
      <c r="N31" s="104"/>
      <c r="O31" s="104"/>
      <c r="P31" s="91" t="str">
        <f t="shared" si="3"/>
        <v/>
      </c>
      <c r="Q31" s="120"/>
      <c r="R31" s="121"/>
    </row>
    <row r="32" spans="1:18" s="105" customFormat="1" ht="39.950000000000003" customHeight="1" x14ac:dyDescent="0.25">
      <c r="A32" s="16"/>
      <c r="B32" s="50"/>
      <c r="C32" s="52"/>
      <c r="D32" s="63"/>
      <c r="E32" s="50"/>
      <c r="F32" s="51"/>
      <c r="G32" s="51"/>
      <c r="H32" s="51"/>
      <c r="I32" s="89" t="str">
        <f t="shared" si="0"/>
        <v/>
      </c>
      <c r="J32" s="51"/>
      <c r="K32" s="89" t="str">
        <f t="shared" si="1"/>
        <v/>
      </c>
      <c r="L32" s="62"/>
      <c r="M32" s="90" t="str">
        <f t="shared" si="2"/>
        <v/>
      </c>
      <c r="N32" s="104"/>
      <c r="O32" s="104"/>
      <c r="P32" s="91" t="str">
        <f t="shared" si="3"/>
        <v/>
      </c>
      <c r="Q32" s="120"/>
      <c r="R32" s="121"/>
    </row>
    <row r="33" spans="1:18" s="105" customFormat="1" ht="39.950000000000003" customHeight="1" x14ac:dyDescent="0.25">
      <c r="A33" s="16"/>
      <c r="B33" s="50"/>
      <c r="C33" s="52"/>
      <c r="D33" s="63"/>
      <c r="E33" s="50"/>
      <c r="F33" s="51"/>
      <c r="G33" s="51"/>
      <c r="H33" s="51"/>
      <c r="I33" s="89" t="str">
        <f t="shared" si="0"/>
        <v/>
      </c>
      <c r="J33" s="51"/>
      <c r="K33" s="89" t="str">
        <f t="shared" si="1"/>
        <v/>
      </c>
      <c r="L33" s="62"/>
      <c r="M33" s="90" t="str">
        <f t="shared" si="2"/>
        <v/>
      </c>
      <c r="N33" s="104"/>
      <c r="O33" s="104"/>
      <c r="P33" s="91" t="str">
        <f t="shared" si="3"/>
        <v/>
      </c>
      <c r="Q33" s="120"/>
      <c r="R33" s="121"/>
    </row>
    <row r="34" spans="1:18" s="105" customFormat="1" ht="39.950000000000003" customHeight="1" x14ac:dyDescent="0.25">
      <c r="A34" s="16"/>
      <c r="B34" s="50"/>
      <c r="C34" s="52"/>
      <c r="D34" s="63"/>
      <c r="E34" s="50"/>
      <c r="F34" s="51"/>
      <c r="G34" s="51"/>
      <c r="H34" s="51"/>
      <c r="I34" s="89" t="str">
        <f t="shared" si="0"/>
        <v/>
      </c>
      <c r="J34" s="51"/>
      <c r="K34" s="89" t="str">
        <f t="shared" si="1"/>
        <v/>
      </c>
      <c r="L34" s="62"/>
      <c r="M34" s="90" t="str">
        <f t="shared" si="2"/>
        <v/>
      </c>
      <c r="N34" s="104"/>
      <c r="O34" s="104"/>
      <c r="P34" s="91" t="str">
        <f t="shared" si="3"/>
        <v/>
      </c>
      <c r="Q34" s="120"/>
      <c r="R34" s="121"/>
    </row>
    <row r="35" spans="1:18" s="105" customFormat="1" ht="39.950000000000003" customHeight="1" x14ac:dyDescent="0.25">
      <c r="A35" s="16"/>
      <c r="B35" s="50"/>
      <c r="C35" s="52"/>
      <c r="D35" s="63"/>
      <c r="E35" s="50"/>
      <c r="F35" s="51"/>
      <c r="G35" s="51"/>
      <c r="H35" s="51"/>
      <c r="I35" s="89" t="str">
        <f t="shared" si="0"/>
        <v/>
      </c>
      <c r="J35" s="51"/>
      <c r="K35" s="89" t="str">
        <f t="shared" si="1"/>
        <v/>
      </c>
      <c r="L35" s="62"/>
      <c r="M35" s="90" t="str">
        <f t="shared" si="2"/>
        <v/>
      </c>
      <c r="N35" s="104"/>
      <c r="O35" s="104"/>
      <c r="P35" s="91" t="str">
        <f t="shared" si="3"/>
        <v/>
      </c>
      <c r="Q35" s="120"/>
      <c r="R35" s="121"/>
    </row>
    <row r="36" spans="1:18" s="105" customFormat="1" ht="39.950000000000003" customHeight="1" x14ac:dyDescent="0.25">
      <c r="A36" s="16"/>
      <c r="B36" s="50"/>
      <c r="C36" s="52"/>
      <c r="D36" s="63"/>
      <c r="E36" s="50"/>
      <c r="F36" s="51"/>
      <c r="G36" s="51"/>
      <c r="H36" s="51"/>
      <c r="I36" s="89" t="str">
        <f t="shared" si="0"/>
        <v/>
      </c>
      <c r="J36" s="51"/>
      <c r="K36" s="89" t="str">
        <f t="shared" si="1"/>
        <v/>
      </c>
      <c r="L36" s="62"/>
      <c r="M36" s="90" t="str">
        <f t="shared" si="2"/>
        <v/>
      </c>
      <c r="N36" s="104"/>
      <c r="O36" s="104"/>
      <c r="P36" s="91" t="str">
        <f t="shared" si="3"/>
        <v/>
      </c>
      <c r="Q36" s="120"/>
      <c r="R36" s="121"/>
    </row>
    <row r="37" spans="1:18" s="105" customFormat="1" ht="39.950000000000003" customHeight="1" x14ac:dyDescent="0.25">
      <c r="A37" s="16"/>
      <c r="B37" s="50"/>
      <c r="C37" s="52"/>
      <c r="D37" s="63"/>
      <c r="E37" s="50"/>
      <c r="F37" s="51"/>
      <c r="G37" s="51"/>
      <c r="H37" s="51"/>
      <c r="I37" s="89" t="str">
        <f t="shared" si="0"/>
        <v/>
      </c>
      <c r="J37" s="51"/>
      <c r="K37" s="89" t="str">
        <f t="shared" si="1"/>
        <v/>
      </c>
      <c r="L37" s="62"/>
      <c r="M37" s="90" t="str">
        <f t="shared" si="2"/>
        <v/>
      </c>
      <c r="N37" s="104"/>
      <c r="O37" s="104"/>
      <c r="P37" s="91" t="str">
        <f t="shared" si="3"/>
        <v/>
      </c>
      <c r="Q37" s="120"/>
      <c r="R37" s="121"/>
    </row>
    <row r="38" spans="1:18" s="105" customFormat="1" ht="39.950000000000003" customHeight="1" x14ac:dyDescent="0.25">
      <c r="A38" s="16"/>
      <c r="B38" s="50"/>
      <c r="C38" s="52"/>
      <c r="D38" s="63"/>
      <c r="E38" s="50"/>
      <c r="F38" s="51"/>
      <c r="G38" s="51"/>
      <c r="H38" s="51"/>
      <c r="I38" s="89" t="str">
        <f t="shared" si="0"/>
        <v/>
      </c>
      <c r="J38" s="51"/>
      <c r="K38" s="89" t="str">
        <f t="shared" si="1"/>
        <v/>
      </c>
      <c r="L38" s="62"/>
      <c r="M38" s="90" t="str">
        <f t="shared" si="2"/>
        <v/>
      </c>
      <c r="N38" s="104"/>
      <c r="O38" s="104"/>
      <c r="P38" s="91" t="str">
        <f t="shared" si="3"/>
        <v/>
      </c>
      <c r="Q38" s="120"/>
      <c r="R38" s="121"/>
    </row>
    <row r="39" spans="1:18" s="105" customFormat="1" ht="39.950000000000003" customHeight="1" x14ac:dyDescent="0.25">
      <c r="A39" s="16"/>
      <c r="B39" s="50"/>
      <c r="C39" s="52"/>
      <c r="D39" s="63"/>
      <c r="E39" s="50"/>
      <c r="F39" s="51"/>
      <c r="G39" s="51"/>
      <c r="H39" s="51"/>
      <c r="I39" s="89" t="str">
        <f t="shared" si="0"/>
        <v/>
      </c>
      <c r="J39" s="51"/>
      <c r="K39" s="89" t="str">
        <f t="shared" si="1"/>
        <v/>
      </c>
      <c r="L39" s="62"/>
      <c r="M39" s="90" t="str">
        <f t="shared" si="2"/>
        <v/>
      </c>
      <c r="N39" s="104"/>
      <c r="O39" s="104"/>
      <c r="P39" s="91" t="str">
        <f t="shared" si="3"/>
        <v/>
      </c>
      <c r="Q39" s="120"/>
      <c r="R39" s="121"/>
    </row>
    <row r="40" spans="1:18" s="105" customFormat="1" ht="39.950000000000003" customHeight="1" x14ac:dyDescent="0.25">
      <c r="A40" s="16"/>
      <c r="B40" s="50"/>
      <c r="C40" s="52"/>
      <c r="D40" s="63"/>
      <c r="E40" s="50"/>
      <c r="F40" s="51"/>
      <c r="G40" s="51"/>
      <c r="H40" s="51"/>
      <c r="I40" s="89" t="str">
        <f t="shared" si="0"/>
        <v/>
      </c>
      <c r="J40" s="51"/>
      <c r="K40" s="89" t="str">
        <f t="shared" si="1"/>
        <v/>
      </c>
      <c r="L40" s="62"/>
      <c r="M40" s="90" t="str">
        <f t="shared" si="2"/>
        <v/>
      </c>
      <c r="N40" s="104"/>
      <c r="O40" s="104"/>
      <c r="P40" s="91" t="str">
        <f t="shared" si="3"/>
        <v/>
      </c>
      <c r="Q40" s="120"/>
      <c r="R40" s="121"/>
    </row>
    <row r="41" spans="1:18" s="105" customFormat="1" ht="39.950000000000003" customHeight="1" x14ac:dyDescent="0.25">
      <c r="A41" s="16"/>
      <c r="B41" s="50"/>
      <c r="C41" s="52"/>
      <c r="D41" s="63"/>
      <c r="E41" s="50"/>
      <c r="F41" s="51"/>
      <c r="G41" s="51"/>
      <c r="H41" s="51"/>
      <c r="I41" s="89" t="str">
        <f t="shared" si="0"/>
        <v/>
      </c>
      <c r="J41" s="51"/>
      <c r="K41" s="89" t="str">
        <f t="shared" si="1"/>
        <v/>
      </c>
      <c r="L41" s="62"/>
      <c r="M41" s="90" t="str">
        <f t="shared" si="2"/>
        <v/>
      </c>
      <c r="N41" s="104"/>
      <c r="O41" s="104"/>
      <c r="P41" s="91" t="str">
        <f t="shared" si="3"/>
        <v/>
      </c>
      <c r="Q41" s="120"/>
      <c r="R41" s="121"/>
    </row>
    <row r="42" spans="1:18" s="105" customFormat="1" ht="39.950000000000003" customHeight="1" x14ac:dyDescent="0.25">
      <c r="A42" s="16"/>
      <c r="B42" s="50"/>
      <c r="C42" s="52"/>
      <c r="D42" s="63"/>
      <c r="E42" s="50"/>
      <c r="F42" s="51"/>
      <c r="G42" s="51"/>
      <c r="H42" s="51"/>
      <c r="I42" s="89" t="str">
        <f t="shared" si="0"/>
        <v/>
      </c>
      <c r="J42" s="51"/>
      <c r="K42" s="89" t="str">
        <f t="shared" si="1"/>
        <v/>
      </c>
      <c r="L42" s="62"/>
      <c r="M42" s="90" t="str">
        <f t="shared" si="2"/>
        <v/>
      </c>
      <c r="N42" s="104"/>
      <c r="O42" s="104"/>
      <c r="P42" s="91" t="str">
        <f t="shared" si="3"/>
        <v/>
      </c>
      <c r="Q42" s="120"/>
      <c r="R42" s="121"/>
    </row>
    <row r="43" spans="1:18" s="105" customFormat="1" ht="39.950000000000003" customHeight="1" x14ac:dyDescent="0.25">
      <c r="A43" s="16"/>
      <c r="B43" s="50"/>
      <c r="C43" s="52"/>
      <c r="D43" s="63"/>
      <c r="E43" s="50"/>
      <c r="F43" s="51"/>
      <c r="G43" s="51"/>
      <c r="H43" s="51"/>
      <c r="I43" s="89" t="str">
        <f t="shared" si="0"/>
        <v/>
      </c>
      <c r="J43" s="51"/>
      <c r="K43" s="89" t="str">
        <f t="shared" si="1"/>
        <v/>
      </c>
      <c r="L43" s="62"/>
      <c r="M43" s="90" t="str">
        <f t="shared" si="2"/>
        <v/>
      </c>
      <c r="N43" s="104"/>
      <c r="O43" s="104"/>
      <c r="P43" s="91" t="str">
        <f t="shared" si="3"/>
        <v/>
      </c>
      <c r="Q43" s="120"/>
      <c r="R43" s="121"/>
    </row>
    <row r="44" spans="1:18" s="105" customFormat="1" ht="39.950000000000003" customHeight="1" x14ac:dyDescent="0.25">
      <c r="A44" s="16"/>
      <c r="B44" s="50"/>
      <c r="C44" s="52"/>
      <c r="D44" s="63"/>
      <c r="E44" s="50"/>
      <c r="F44" s="51"/>
      <c r="G44" s="51"/>
      <c r="H44" s="51"/>
      <c r="I44" s="89" t="str">
        <f t="shared" si="0"/>
        <v/>
      </c>
      <c r="J44" s="51"/>
      <c r="K44" s="89" t="str">
        <f t="shared" si="1"/>
        <v/>
      </c>
      <c r="L44" s="62"/>
      <c r="M44" s="90" t="str">
        <f t="shared" si="2"/>
        <v/>
      </c>
      <c r="N44" s="104"/>
      <c r="O44" s="104"/>
      <c r="P44" s="91" t="str">
        <f t="shared" si="3"/>
        <v/>
      </c>
      <c r="Q44" s="120"/>
      <c r="R44" s="121"/>
    </row>
    <row r="45" spans="1:18" s="105" customFormat="1" ht="39.950000000000003" customHeight="1" x14ac:dyDescent="0.25">
      <c r="A45" s="16"/>
      <c r="B45" s="50"/>
      <c r="C45" s="52"/>
      <c r="D45" s="63"/>
      <c r="E45" s="50"/>
      <c r="F45" s="51"/>
      <c r="G45" s="51"/>
      <c r="H45" s="51"/>
      <c r="I45" s="89" t="str">
        <f t="shared" si="0"/>
        <v/>
      </c>
      <c r="J45" s="51"/>
      <c r="K45" s="89" t="str">
        <f t="shared" si="1"/>
        <v/>
      </c>
      <c r="L45" s="62"/>
      <c r="M45" s="90" t="str">
        <f t="shared" si="2"/>
        <v/>
      </c>
      <c r="N45" s="104"/>
      <c r="O45" s="104"/>
      <c r="P45" s="91" t="str">
        <f t="shared" si="3"/>
        <v/>
      </c>
      <c r="Q45" s="120"/>
      <c r="R45" s="121"/>
    </row>
    <row r="46" spans="1:18" s="105" customFormat="1" ht="39.950000000000003" customHeight="1" x14ac:dyDescent="0.25">
      <c r="A46" s="16"/>
      <c r="B46" s="50"/>
      <c r="C46" s="52"/>
      <c r="D46" s="63"/>
      <c r="E46" s="50"/>
      <c r="F46" s="51"/>
      <c r="G46" s="51"/>
      <c r="H46" s="51"/>
      <c r="I46" s="89" t="str">
        <f t="shared" si="0"/>
        <v/>
      </c>
      <c r="J46" s="51"/>
      <c r="K46" s="89" t="str">
        <f t="shared" si="1"/>
        <v/>
      </c>
      <c r="L46" s="62"/>
      <c r="M46" s="90" t="str">
        <f t="shared" si="2"/>
        <v/>
      </c>
      <c r="N46" s="104"/>
      <c r="O46" s="104"/>
      <c r="P46" s="91" t="str">
        <f t="shared" si="3"/>
        <v/>
      </c>
      <c r="Q46" s="120"/>
      <c r="R46" s="121"/>
    </row>
    <row r="47" spans="1:18" s="105" customFormat="1" ht="39.950000000000003" customHeight="1" x14ac:dyDescent="0.25">
      <c r="A47" s="16"/>
      <c r="B47" s="50"/>
      <c r="C47" s="52"/>
      <c r="D47" s="63"/>
      <c r="E47" s="50"/>
      <c r="F47" s="51"/>
      <c r="G47" s="51"/>
      <c r="H47" s="51"/>
      <c r="I47" s="89" t="str">
        <f t="shared" si="0"/>
        <v/>
      </c>
      <c r="J47" s="51"/>
      <c r="K47" s="89" t="str">
        <f t="shared" si="1"/>
        <v/>
      </c>
      <c r="L47" s="62"/>
      <c r="M47" s="90" t="str">
        <f t="shared" si="2"/>
        <v/>
      </c>
      <c r="N47" s="104"/>
      <c r="O47" s="104"/>
      <c r="P47" s="91" t="str">
        <f t="shared" si="3"/>
        <v/>
      </c>
      <c r="Q47" s="120"/>
      <c r="R47" s="121"/>
    </row>
    <row r="48" spans="1:18" s="105" customFormat="1" ht="39.950000000000003" customHeight="1" x14ac:dyDescent="0.25">
      <c r="A48" s="16"/>
      <c r="B48" s="50"/>
      <c r="C48" s="52"/>
      <c r="D48" s="63"/>
      <c r="E48" s="50"/>
      <c r="F48" s="51"/>
      <c r="G48" s="51"/>
      <c r="H48" s="51"/>
      <c r="I48" s="89" t="str">
        <f t="shared" si="0"/>
        <v/>
      </c>
      <c r="J48" s="51"/>
      <c r="K48" s="89" t="str">
        <f t="shared" si="1"/>
        <v/>
      </c>
      <c r="L48" s="62"/>
      <c r="M48" s="90" t="str">
        <f t="shared" si="2"/>
        <v/>
      </c>
      <c r="N48" s="104"/>
      <c r="O48" s="104"/>
      <c r="P48" s="91" t="str">
        <f t="shared" si="3"/>
        <v/>
      </c>
      <c r="Q48" s="120"/>
      <c r="R48" s="121"/>
    </row>
    <row r="49" spans="1:18" s="105" customFormat="1" ht="39.950000000000003" customHeight="1" x14ac:dyDescent="0.25">
      <c r="A49" s="16"/>
      <c r="B49" s="50"/>
      <c r="C49" s="52"/>
      <c r="D49" s="63"/>
      <c r="E49" s="50"/>
      <c r="F49" s="51"/>
      <c r="G49" s="51"/>
      <c r="H49" s="51"/>
      <c r="I49" s="89" t="str">
        <f t="shared" si="0"/>
        <v/>
      </c>
      <c r="J49" s="51"/>
      <c r="K49" s="89" t="str">
        <f t="shared" si="1"/>
        <v/>
      </c>
      <c r="L49" s="62"/>
      <c r="M49" s="90" t="str">
        <f t="shared" si="2"/>
        <v/>
      </c>
      <c r="N49" s="104"/>
      <c r="O49" s="104"/>
      <c r="P49" s="91" t="str">
        <f t="shared" si="3"/>
        <v/>
      </c>
      <c r="Q49" s="120"/>
      <c r="R49" s="121"/>
    </row>
    <row r="50" spans="1:18" s="105" customFormat="1" ht="39.950000000000003" customHeight="1" x14ac:dyDescent="0.25">
      <c r="A50" s="16"/>
      <c r="B50" s="50"/>
      <c r="C50" s="52"/>
      <c r="D50" s="63"/>
      <c r="E50" s="50"/>
      <c r="F50" s="51"/>
      <c r="G50" s="51"/>
      <c r="H50" s="51"/>
      <c r="I50" s="89" t="str">
        <f t="shared" si="0"/>
        <v/>
      </c>
      <c r="J50" s="51"/>
      <c r="K50" s="89" t="str">
        <f t="shared" si="1"/>
        <v/>
      </c>
      <c r="L50" s="62"/>
      <c r="M50" s="90" t="str">
        <f t="shared" si="2"/>
        <v/>
      </c>
      <c r="N50" s="104"/>
      <c r="O50" s="104"/>
      <c r="P50" s="91" t="str">
        <f t="shared" si="3"/>
        <v/>
      </c>
      <c r="Q50" s="120"/>
      <c r="R50" s="121"/>
    </row>
    <row r="51" spans="1:18" s="105" customFormat="1" ht="39.950000000000003" customHeight="1" x14ac:dyDescent="0.25">
      <c r="A51" s="16"/>
      <c r="B51" s="50"/>
      <c r="C51" s="52"/>
      <c r="D51" s="63"/>
      <c r="E51" s="50"/>
      <c r="F51" s="51"/>
      <c r="G51" s="51"/>
      <c r="H51" s="51"/>
      <c r="I51" s="89" t="str">
        <f t="shared" si="0"/>
        <v/>
      </c>
      <c r="J51" s="51"/>
      <c r="K51" s="89" t="str">
        <f t="shared" si="1"/>
        <v/>
      </c>
      <c r="L51" s="62"/>
      <c r="M51" s="90" t="str">
        <f t="shared" si="2"/>
        <v/>
      </c>
      <c r="N51" s="104"/>
      <c r="O51" s="104"/>
      <c r="P51" s="91" t="str">
        <f t="shared" si="3"/>
        <v/>
      </c>
      <c r="Q51" s="120"/>
      <c r="R51" s="121"/>
    </row>
    <row r="52" spans="1:18" s="105" customFormat="1" ht="39.950000000000003" customHeight="1" x14ac:dyDescent="0.25">
      <c r="A52" s="16"/>
      <c r="B52" s="50"/>
      <c r="C52" s="52"/>
      <c r="D52" s="63"/>
      <c r="E52" s="50"/>
      <c r="F52" s="51"/>
      <c r="G52" s="51"/>
      <c r="H52" s="51"/>
      <c r="I52" s="89" t="str">
        <f t="shared" si="0"/>
        <v/>
      </c>
      <c r="J52" s="51"/>
      <c r="K52" s="89" t="str">
        <f t="shared" si="1"/>
        <v/>
      </c>
      <c r="L52" s="62"/>
      <c r="M52" s="90" t="str">
        <f t="shared" si="2"/>
        <v/>
      </c>
      <c r="N52" s="104"/>
      <c r="O52" s="104"/>
      <c r="P52" s="91" t="str">
        <f t="shared" si="3"/>
        <v/>
      </c>
      <c r="Q52" s="120"/>
      <c r="R52" s="121"/>
    </row>
    <row r="53" spans="1:18" s="105" customFormat="1" ht="39.950000000000003" customHeight="1" x14ac:dyDescent="0.25">
      <c r="A53" s="16"/>
      <c r="B53" s="50"/>
      <c r="C53" s="52"/>
      <c r="D53" s="63"/>
      <c r="E53" s="50"/>
      <c r="F53" s="51"/>
      <c r="G53" s="51"/>
      <c r="H53" s="51"/>
      <c r="I53" s="89" t="str">
        <f t="shared" si="0"/>
        <v/>
      </c>
      <c r="J53" s="51"/>
      <c r="K53" s="89" t="str">
        <f t="shared" si="1"/>
        <v/>
      </c>
      <c r="L53" s="62"/>
      <c r="M53" s="90" t="str">
        <f t="shared" si="2"/>
        <v/>
      </c>
      <c r="N53" s="104"/>
      <c r="O53" s="104"/>
      <c r="P53" s="91" t="str">
        <f t="shared" si="3"/>
        <v/>
      </c>
      <c r="Q53" s="120"/>
      <c r="R53" s="121"/>
    </row>
    <row r="54" spans="1:18" s="105" customFormat="1" ht="39.950000000000003" customHeight="1" x14ac:dyDescent="0.25">
      <c r="A54" s="16"/>
      <c r="B54" s="50"/>
      <c r="C54" s="52"/>
      <c r="D54" s="63"/>
      <c r="E54" s="50"/>
      <c r="F54" s="51"/>
      <c r="G54" s="51"/>
      <c r="H54" s="51"/>
      <c r="I54" s="89" t="str">
        <f t="shared" si="0"/>
        <v/>
      </c>
      <c r="J54" s="51"/>
      <c r="K54" s="89" t="str">
        <f t="shared" si="1"/>
        <v/>
      </c>
      <c r="L54" s="62"/>
      <c r="M54" s="90" t="str">
        <f t="shared" si="2"/>
        <v/>
      </c>
      <c r="N54" s="104"/>
      <c r="O54" s="104"/>
      <c r="P54" s="91" t="str">
        <f t="shared" si="3"/>
        <v/>
      </c>
      <c r="Q54" s="120"/>
      <c r="R54" s="121"/>
    </row>
    <row r="55" spans="1:18" s="105" customFormat="1" ht="39.950000000000003" customHeight="1" x14ac:dyDescent="0.25">
      <c r="A55" s="16"/>
      <c r="B55" s="50"/>
      <c r="C55" s="52"/>
      <c r="D55" s="63"/>
      <c r="E55" s="50"/>
      <c r="F55" s="51"/>
      <c r="G55" s="51"/>
      <c r="H55" s="51"/>
      <c r="I55" s="89" t="str">
        <f t="shared" si="0"/>
        <v/>
      </c>
      <c r="J55" s="51"/>
      <c r="K55" s="89" t="str">
        <f t="shared" si="1"/>
        <v/>
      </c>
      <c r="L55" s="62"/>
      <c r="M55" s="90" t="str">
        <f t="shared" si="2"/>
        <v/>
      </c>
      <c r="N55" s="104"/>
      <c r="O55" s="104"/>
      <c r="P55" s="91" t="str">
        <f t="shared" si="3"/>
        <v/>
      </c>
      <c r="Q55" s="120"/>
      <c r="R55" s="121"/>
    </row>
    <row r="56" spans="1:18" s="105" customFormat="1" ht="39.950000000000003" customHeight="1" x14ac:dyDescent="0.25">
      <c r="A56" s="16"/>
      <c r="B56" s="50"/>
      <c r="C56" s="52"/>
      <c r="D56" s="63"/>
      <c r="E56" s="50"/>
      <c r="F56" s="51"/>
      <c r="G56" s="51"/>
      <c r="H56" s="51"/>
      <c r="I56" s="89" t="str">
        <f t="shared" si="0"/>
        <v/>
      </c>
      <c r="J56" s="51"/>
      <c r="K56" s="89" t="str">
        <f t="shared" si="1"/>
        <v/>
      </c>
      <c r="L56" s="62"/>
      <c r="M56" s="90" t="str">
        <f t="shared" si="2"/>
        <v/>
      </c>
      <c r="N56" s="104"/>
      <c r="O56" s="104"/>
      <c r="P56" s="91" t="str">
        <f t="shared" si="3"/>
        <v/>
      </c>
      <c r="Q56" s="120"/>
      <c r="R56" s="121"/>
    </row>
    <row r="57" spans="1:18" s="105" customFormat="1" ht="39.950000000000003" customHeight="1" x14ac:dyDescent="0.25">
      <c r="A57" s="16"/>
      <c r="B57" s="50"/>
      <c r="C57" s="52"/>
      <c r="D57" s="63"/>
      <c r="E57" s="50"/>
      <c r="F57" s="51"/>
      <c r="G57" s="51"/>
      <c r="H57" s="51"/>
      <c r="I57" s="89" t="str">
        <f t="shared" si="0"/>
        <v/>
      </c>
      <c r="J57" s="51"/>
      <c r="K57" s="89" t="str">
        <f t="shared" si="1"/>
        <v/>
      </c>
      <c r="L57" s="62"/>
      <c r="M57" s="90" t="str">
        <f t="shared" si="2"/>
        <v/>
      </c>
      <c r="N57" s="104"/>
      <c r="O57" s="104"/>
      <c r="P57" s="91" t="str">
        <f t="shared" si="3"/>
        <v/>
      </c>
      <c r="Q57" s="120"/>
      <c r="R57" s="121"/>
    </row>
    <row r="58" spans="1:18" s="105" customFormat="1" ht="39.950000000000003" customHeight="1" x14ac:dyDescent="0.25">
      <c r="A58" s="16"/>
      <c r="B58" s="50"/>
      <c r="C58" s="52"/>
      <c r="D58" s="63"/>
      <c r="E58" s="50"/>
      <c r="F58" s="51"/>
      <c r="G58" s="51"/>
      <c r="H58" s="51"/>
      <c r="I58" s="89" t="str">
        <f t="shared" si="0"/>
        <v/>
      </c>
      <c r="J58" s="51"/>
      <c r="K58" s="89" t="str">
        <f t="shared" si="1"/>
        <v/>
      </c>
      <c r="L58" s="62"/>
      <c r="M58" s="90" t="str">
        <f t="shared" si="2"/>
        <v/>
      </c>
      <c r="N58" s="104"/>
      <c r="O58" s="104"/>
      <c r="P58" s="91" t="str">
        <f t="shared" si="3"/>
        <v/>
      </c>
      <c r="Q58" s="120"/>
      <c r="R58" s="121"/>
    </row>
    <row r="59" spans="1:18" s="105" customFormat="1" ht="39.950000000000003" customHeight="1" x14ac:dyDescent="0.25">
      <c r="A59" s="16"/>
      <c r="B59" s="50"/>
      <c r="C59" s="52"/>
      <c r="D59" s="63"/>
      <c r="E59" s="50"/>
      <c r="F59" s="51"/>
      <c r="G59" s="51"/>
      <c r="H59" s="51"/>
      <c r="I59" s="89" t="str">
        <f t="shared" si="0"/>
        <v/>
      </c>
      <c r="J59" s="51"/>
      <c r="K59" s="89" t="str">
        <f t="shared" si="1"/>
        <v/>
      </c>
      <c r="L59" s="62"/>
      <c r="M59" s="90" t="str">
        <f t="shared" si="2"/>
        <v/>
      </c>
      <c r="N59" s="104"/>
      <c r="O59" s="104"/>
      <c r="P59" s="91" t="str">
        <f t="shared" si="3"/>
        <v/>
      </c>
      <c r="Q59" s="120"/>
      <c r="R59" s="121"/>
    </row>
    <row r="60" spans="1:18" s="105" customFormat="1" ht="39.950000000000003" customHeight="1" x14ac:dyDescent="0.25">
      <c r="A60" s="16"/>
      <c r="B60" s="50"/>
      <c r="C60" s="52"/>
      <c r="D60" s="63"/>
      <c r="E60" s="50"/>
      <c r="F60" s="51"/>
      <c r="G60" s="51"/>
      <c r="H60" s="51"/>
      <c r="I60" s="89" t="str">
        <f t="shared" si="0"/>
        <v/>
      </c>
      <c r="J60" s="51"/>
      <c r="K60" s="89" t="str">
        <f t="shared" si="1"/>
        <v/>
      </c>
      <c r="L60" s="62"/>
      <c r="M60" s="90" t="str">
        <f t="shared" si="2"/>
        <v/>
      </c>
      <c r="N60" s="104"/>
      <c r="O60" s="104"/>
      <c r="P60" s="91" t="str">
        <f t="shared" si="3"/>
        <v/>
      </c>
      <c r="Q60" s="120"/>
      <c r="R60" s="121"/>
    </row>
    <row r="61" spans="1:18" s="105" customFormat="1" ht="39.950000000000003" customHeight="1" x14ac:dyDescent="0.25">
      <c r="A61" s="16"/>
      <c r="B61" s="50"/>
      <c r="C61" s="52"/>
      <c r="D61" s="63"/>
      <c r="E61" s="50"/>
      <c r="F61" s="51"/>
      <c r="G61" s="51"/>
      <c r="H61" s="51"/>
      <c r="I61" s="89" t="str">
        <f t="shared" si="0"/>
        <v/>
      </c>
      <c r="J61" s="51"/>
      <c r="K61" s="89" t="str">
        <f t="shared" si="1"/>
        <v/>
      </c>
      <c r="L61" s="62"/>
      <c r="M61" s="90" t="str">
        <f t="shared" si="2"/>
        <v/>
      </c>
      <c r="N61" s="104"/>
      <c r="O61" s="104"/>
      <c r="P61" s="91" t="str">
        <f t="shared" si="3"/>
        <v/>
      </c>
      <c r="Q61" s="120"/>
      <c r="R61" s="121"/>
    </row>
    <row r="62" spans="1:18" s="105" customFormat="1" ht="39.950000000000003" customHeight="1" x14ac:dyDescent="0.25">
      <c r="A62" s="16"/>
      <c r="B62" s="50"/>
      <c r="C62" s="52"/>
      <c r="D62" s="63"/>
      <c r="E62" s="50"/>
      <c r="F62" s="51"/>
      <c r="G62" s="51"/>
      <c r="H62" s="51"/>
      <c r="I62" s="89" t="str">
        <f t="shared" si="0"/>
        <v/>
      </c>
      <c r="J62" s="51"/>
      <c r="K62" s="89" t="str">
        <f t="shared" si="1"/>
        <v/>
      </c>
      <c r="L62" s="62"/>
      <c r="M62" s="90" t="str">
        <f t="shared" si="2"/>
        <v/>
      </c>
      <c r="N62" s="104"/>
      <c r="O62" s="104"/>
      <c r="P62" s="91" t="str">
        <f t="shared" si="3"/>
        <v/>
      </c>
      <c r="Q62" s="120"/>
      <c r="R62" s="121"/>
    </row>
    <row r="63" spans="1:18" s="105" customFormat="1" ht="39.950000000000003" customHeight="1" x14ac:dyDescent="0.25">
      <c r="A63" s="16"/>
      <c r="B63" s="50"/>
      <c r="C63" s="52"/>
      <c r="D63" s="63"/>
      <c r="E63" s="50"/>
      <c r="F63" s="51"/>
      <c r="G63" s="51"/>
      <c r="H63" s="51"/>
      <c r="I63" s="89" t="str">
        <f t="shared" si="0"/>
        <v/>
      </c>
      <c r="J63" s="51"/>
      <c r="K63" s="89" t="str">
        <f t="shared" si="1"/>
        <v/>
      </c>
      <c r="L63" s="62"/>
      <c r="M63" s="90" t="str">
        <f t="shared" si="2"/>
        <v/>
      </c>
      <c r="N63" s="104"/>
      <c r="O63" s="104"/>
      <c r="P63" s="91" t="str">
        <f t="shared" si="3"/>
        <v/>
      </c>
      <c r="Q63" s="120"/>
      <c r="R63" s="121"/>
    </row>
    <row r="64" spans="1:18" s="105" customFormat="1" ht="39.950000000000003" customHeight="1" x14ac:dyDescent="0.25">
      <c r="A64" s="16"/>
      <c r="B64" s="50"/>
      <c r="C64" s="52"/>
      <c r="D64" s="63"/>
      <c r="E64" s="50"/>
      <c r="F64" s="51"/>
      <c r="G64" s="51"/>
      <c r="H64" s="51"/>
      <c r="I64" s="89" t="str">
        <f t="shared" si="0"/>
        <v/>
      </c>
      <c r="J64" s="51"/>
      <c r="K64" s="89" t="str">
        <f t="shared" si="1"/>
        <v/>
      </c>
      <c r="L64" s="62"/>
      <c r="M64" s="90" t="str">
        <f t="shared" si="2"/>
        <v/>
      </c>
      <c r="N64" s="104"/>
      <c r="O64" s="104"/>
      <c r="P64" s="91" t="str">
        <f t="shared" si="3"/>
        <v/>
      </c>
      <c r="Q64" s="120"/>
      <c r="R64" s="121"/>
    </row>
    <row r="65" spans="1:18" s="105" customFormat="1" ht="39.950000000000003" customHeight="1" x14ac:dyDescent="0.25">
      <c r="A65" s="16"/>
      <c r="B65" s="50"/>
      <c r="C65" s="52"/>
      <c r="D65" s="63"/>
      <c r="E65" s="50"/>
      <c r="F65" s="51"/>
      <c r="G65" s="51"/>
      <c r="H65" s="51"/>
      <c r="I65" s="89" t="str">
        <f t="shared" si="0"/>
        <v/>
      </c>
      <c r="J65" s="51"/>
      <c r="K65" s="89" t="str">
        <f t="shared" si="1"/>
        <v/>
      </c>
      <c r="L65" s="62"/>
      <c r="M65" s="90" t="str">
        <f t="shared" si="2"/>
        <v/>
      </c>
      <c r="N65" s="104"/>
      <c r="O65" s="104"/>
      <c r="P65" s="91" t="str">
        <f t="shared" si="3"/>
        <v/>
      </c>
      <c r="Q65" s="120"/>
      <c r="R65" s="121"/>
    </row>
    <row r="66" spans="1:18" s="105" customFormat="1" ht="39.950000000000003" customHeight="1" x14ac:dyDescent="0.25">
      <c r="A66" s="16"/>
      <c r="B66" s="50"/>
      <c r="C66" s="52"/>
      <c r="D66" s="63"/>
      <c r="E66" s="50"/>
      <c r="F66" s="51"/>
      <c r="G66" s="51"/>
      <c r="H66" s="51"/>
      <c r="I66" s="89" t="str">
        <f t="shared" si="0"/>
        <v/>
      </c>
      <c r="J66" s="51"/>
      <c r="K66" s="89" t="str">
        <f t="shared" si="1"/>
        <v/>
      </c>
      <c r="L66" s="62"/>
      <c r="M66" s="90" t="str">
        <f t="shared" si="2"/>
        <v/>
      </c>
      <c r="N66" s="104"/>
      <c r="O66" s="104"/>
      <c r="P66" s="91" t="str">
        <f t="shared" si="3"/>
        <v/>
      </c>
      <c r="Q66" s="120"/>
      <c r="R66" s="121"/>
    </row>
    <row r="67" spans="1:18" s="105" customFormat="1" ht="39.950000000000003" customHeight="1" x14ac:dyDescent="0.25">
      <c r="A67" s="16"/>
      <c r="B67" s="50"/>
      <c r="C67" s="52"/>
      <c r="D67" s="63"/>
      <c r="E67" s="50"/>
      <c r="F67" s="51"/>
      <c r="G67" s="51"/>
      <c r="H67" s="51"/>
      <c r="I67" s="89" t="str">
        <f t="shared" si="0"/>
        <v/>
      </c>
      <c r="J67" s="51"/>
      <c r="K67" s="89" t="str">
        <f t="shared" si="1"/>
        <v/>
      </c>
      <c r="L67" s="62"/>
      <c r="M67" s="90" t="str">
        <f t="shared" si="2"/>
        <v/>
      </c>
      <c r="N67" s="104"/>
      <c r="O67" s="104"/>
      <c r="P67" s="91" t="str">
        <f t="shared" si="3"/>
        <v/>
      </c>
      <c r="Q67" s="120"/>
      <c r="R67" s="121"/>
    </row>
    <row r="68" spans="1:18" s="105" customFormat="1" ht="39.950000000000003" customHeight="1" x14ac:dyDescent="0.25">
      <c r="A68" s="16"/>
      <c r="B68" s="50"/>
      <c r="C68" s="52"/>
      <c r="D68" s="63"/>
      <c r="E68" s="50"/>
      <c r="F68" s="51"/>
      <c r="G68" s="51"/>
      <c r="H68" s="51"/>
      <c r="I68" s="89" t="str">
        <f t="shared" si="0"/>
        <v/>
      </c>
      <c r="J68" s="51"/>
      <c r="K68" s="89" t="str">
        <f t="shared" si="1"/>
        <v/>
      </c>
      <c r="L68" s="62"/>
      <c r="M68" s="90" t="str">
        <f t="shared" si="2"/>
        <v/>
      </c>
      <c r="N68" s="104"/>
      <c r="O68" s="104"/>
      <c r="P68" s="91" t="str">
        <f t="shared" si="3"/>
        <v/>
      </c>
      <c r="Q68" s="120"/>
      <c r="R68" s="121"/>
    </row>
    <row r="69" spans="1:18" s="105" customFormat="1" ht="39.950000000000003" customHeight="1" x14ac:dyDescent="0.25">
      <c r="A69" s="16"/>
      <c r="B69" s="50"/>
      <c r="C69" s="52"/>
      <c r="D69" s="63"/>
      <c r="E69" s="50"/>
      <c r="F69" s="51"/>
      <c r="G69" s="51"/>
      <c r="H69" s="51"/>
      <c r="I69" s="89" t="str">
        <f t="shared" si="0"/>
        <v/>
      </c>
      <c r="J69" s="51"/>
      <c r="K69" s="89" t="str">
        <f t="shared" si="1"/>
        <v/>
      </c>
      <c r="L69" s="62"/>
      <c r="M69" s="90" t="str">
        <f t="shared" si="2"/>
        <v/>
      </c>
      <c r="N69" s="104"/>
      <c r="O69" s="104"/>
      <c r="P69" s="91" t="str">
        <f t="shared" si="3"/>
        <v/>
      </c>
      <c r="Q69" s="120"/>
      <c r="R69" s="121"/>
    </row>
    <row r="70" spans="1:18" s="105" customFormat="1" ht="39.950000000000003" customHeight="1" x14ac:dyDescent="0.25">
      <c r="A70" s="16"/>
      <c r="B70" s="50"/>
      <c r="C70" s="52"/>
      <c r="D70" s="63"/>
      <c r="E70" s="50"/>
      <c r="F70" s="51"/>
      <c r="G70" s="51"/>
      <c r="H70" s="51"/>
      <c r="I70" s="89" t="str">
        <f t="shared" si="0"/>
        <v/>
      </c>
      <c r="J70" s="51"/>
      <c r="K70" s="89" t="str">
        <f t="shared" si="1"/>
        <v/>
      </c>
      <c r="L70" s="62"/>
      <c r="M70" s="90" t="str">
        <f t="shared" si="2"/>
        <v/>
      </c>
      <c r="N70" s="104"/>
      <c r="O70" s="104"/>
      <c r="P70" s="91" t="str">
        <f t="shared" si="3"/>
        <v/>
      </c>
      <c r="Q70" s="120"/>
      <c r="R70" s="121"/>
    </row>
    <row r="71" spans="1:18" s="105" customFormat="1" ht="39.950000000000003" customHeight="1" x14ac:dyDescent="0.25">
      <c r="A71" s="16"/>
      <c r="B71" s="50"/>
      <c r="C71" s="52"/>
      <c r="D71" s="63"/>
      <c r="E71" s="50"/>
      <c r="F71" s="51"/>
      <c r="G71" s="51"/>
      <c r="H71" s="51"/>
      <c r="I71" s="89" t="str">
        <f t="shared" si="0"/>
        <v/>
      </c>
      <c r="J71" s="51"/>
      <c r="K71" s="89" t="str">
        <f t="shared" si="1"/>
        <v/>
      </c>
      <c r="L71" s="62"/>
      <c r="M71" s="90" t="str">
        <f t="shared" si="2"/>
        <v/>
      </c>
      <c r="N71" s="104"/>
      <c r="O71" s="104"/>
      <c r="P71" s="91" t="str">
        <f t="shared" si="3"/>
        <v/>
      </c>
      <c r="Q71" s="120"/>
      <c r="R71" s="121"/>
    </row>
    <row r="72" spans="1:18" s="105" customFormat="1" ht="39.950000000000003" customHeight="1" x14ac:dyDescent="0.25">
      <c r="A72" s="16"/>
      <c r="B72" s="50"/>
      <c r="C72" s="52"/>
      <c r="D72" s="63"/>
      <c r="E72" s="50"/>
      <c r="F72" s="51"/>
      <c r="G72" s="51"/>
      <c r="H72" s="51"/>
      <c r="I72" s="89" t="str">
        <f t="shared" si="0"/>
        <v/>
      </c>
      <c r="J72" s="51"/>
      <c r="K72" s="89" t="str">
        <f t="shared" si="1"/>
        <v/>
      </c>
      <c r="L72" s="62"/>
      <c r="M72" s="90" t="str">
        <f t="shared" si="2"/>
        <v/>
      </c>
      <c r="N72" s="104"/>
      <c r="O72" s="104"/>
      <c r="P72" s="91" t="str">
        <f t="shared" si="3"/>
        <v/>
      </c>
      <c r="Q72" s="120"/>
      <c r="R72" s="121"/>
    </row>
    <row r="73" spans="1:18" s="105" customFormat="1" ht="39.950000000000003" customHeight="1" x14ac:dyDescent="0.25">
      <c r="A73" s="16"/>
      <c r="B73" s="50"/>
      <c r="C73" s="52"/>
      <c r="D73" s="63"/>
      <c r="E73" s="50"/>
      <c r="F73" s="51"/>
      <c r="G73" s="51"/>
      <c r="H73" s="51"/>
      <c r="I73" s="89" t="str">
        <f t="shared" si="0"/>
        <v/>
      </c>
      <c r="J73" s="51"/>
      <c r="K73" s="89" t="str">
        <f t="shared" si="1"/>
        <v/>
      </c>
      <c r="L73" s="62"/>
      <c r="M73" s="90" t="str">
        <f t="shared" si="2"/>
        <v/>
      </c>
      <c r="N73" s="104"/>
      <c r="O73" s="104"/>
      <c r="P73" s="91" t="str">
        <f t="shared" si="3"/>
        <v/>
      </c>
      <c r="Q73" s="120"/>
      <c r="R73" s="121"/>
    </row>
    <row r="74" spans="1:18" s="105" customFormat="1" ht="39.950000000000003" customHeight="1" x14ac:dyDescent="0.25">
      <c r="A74" s="16"/>
      <c r="B74" s="50"/>
      <c r="C74" s="52"/>
      <c r="D74" s="63"/>
      <c r="E74" s="50"/>
      <c r="F74" s="51"/>
      <c r="G74" s="51"/>
      <c r="H74" s="51"/>
      <c r="I74" s="89" t="str">
        <f t="shared" si="0"/>
        <v/>
      </c>
      <c r="J74" s="51"/>
      <c r="K74" s="89" t="str">
        <f t="shared" si="1"/>
        <v/>
      </c>
      <c r="L74" s="62"/>
      <c r="M74" s="90" t="str">
        <f t="shared" si="2"/>
        <v/>
      </c>
      <c r="N74" s="104"/>
      <c r="O74" s="104"/>
      <c r="P74" s="91" t="str">
        <f t="shared" si="3"/>
        <v/>
      </c>
      <c r="Q74" s="120"/>
      <c r="R74" s="121"/>
    </row>
    <row r="75" spans="1:18" s="105" customFormat="1" ht="39.950000000000003" customHeight="1" x14ac:dyDescent="0.25">
      <c r="A75" s="16"/>
      <c r="B75" s="50"/>
      <c r="C75" s="52"/>
      <c r="D75" s="63"/>
      <c r="E75" s="50"/>
      <c r="F75" s="51"/>
      <c r="G75" s="51"/>
      <c r="H75" s="51"/>
      <c r="I75" s="89" t="str">
        <f t="shared" si="0"/>
        <v/>
      </c>
      <c r="J75" s="51"/>
      <c r="K75" s="89" t="str">
        <f t="shared" si="1"/>
        <v/>
      </c>
      <c r="L75" s="62"/>
      <c r="M75" s="90" t="str">
        <f t="shared" si="2"/>
        <v/>
      </c>
      <c r="N75" s="104"/>
      <c r="O75" s="104"/>
      <c r="P75" s="91" t="str">
        <f t="shared" si="3"/>
        <v/>
      </c>
      <c r="Q75" s="120"/>
      <c r="R75" s="121"/>
    </row>
    <row r="76" spans="1:18" s="105" customFormat="1" ht="39.950000000000003" customHeight="1" x14ac:dyDescent="0.25">
      <c r="A76" s="16"/>
      <c r="B76" s="50"/>
      <c r="C76" s="52"/>
      <c r="D76" s="63"/>
      <c r="E76" s="50"/>
      <c r="F76" s="51"/>
      <c r="G76" s="51"/>
      <c r="H76" s="51"/>
      <c r="I76" s="89" t="str">
        <f t="shared" si="0"/>
        <v/>
      </c>
      <c r="J76" s="51"/>
      <c r="K76" s="89" t="str">
        <f t="shared" si="1"/>
        <v/>
      </c>
      <c r="L76" s="62"/>
      <c r="M76" s="90" t="str">
        <f t="shared" si="2"/>
        <v/>
      </c>
      <c r="N76" s="104"/>
      <c r="O76" s="104"/>
      <c r="P76" s="91" t="str">
        <f t="shared" si="3"/>
        <v/>
      </c>
      <c r="Q76" s="120"/>
      <c r="R76" s="121"/>
    </row>
    <row r="77" spans="1:18" s="105" customFormat="1" ht="39.950000000000003" customHeight="1" x14ac:dyDescent="0.25">
      <c r="A77" s="16"/>
      <c r="B77" s="50"/>
      <c r="C77" s="52"/>
      <c r="D77" s="63"/>
      <c r="E77" s="50"/>
      <c r="F77" s="51"/>
      <c r="G77" s="51"/>
      <c r="H77" s="51"/>
      <c r="I77" s="89" t="str">
        <f t="shared" si="0"/>
        <v/>
      </c>
      <c r="J77" s="51"/>
      <c r="K77" s="89" t="str">
        <f t="shared" si="1"/>
        <v/>
      </c>
      <c r="L77" s="62"/>
      <c r="M77" s="90" t="str">
        <f t="shared" si="2"/>
        <v/>
      </c>
      <c r="N77" s="104"/>
      <c r="O77" s="104"/>
      <c r="P77" s="91" t="str">
        <f t="shared" si="3"/>
        <v/>
      </c>
      <c r="Q77" s="120"/>
      <c r="R77" s="121"/>
    </row>
    <row r="78" spans="1:18" s="105" customFormat="1" ht="39.950000000000003" customHeight="1" x14ac:dyDescent="0.25">
      <c r="A78" s="16"/>
      <c r="B78" s="50"/>
      <c r="C78" s="52"/>
      <c r="D78" s="63"/>
      <c r="E78" s="50"/>
      <c r="F78" s="51"/>
      <c r="G78" s="51"/>
      <c r="H78" s="51"/>
      <c r="I78" s="89" t="str">
        <f t="shared" si="0"/>
        <v/>
      </c>
      <c r="J78" s="51"/>
      <c r="K78" s="89" t="str">
        <f t="shared" ref="K78:K141" si="4">IF(I78="","",I78-J78)</f>
        <v/>
      </c>
      <c r="L78" s="62"/>
      <c r="M78" s="90" t="str">
        <f t="shared" si="2"/>
        <v/>
      </c>
      <c r="N78" s="104"/>
      <c r="O78" s="104"/>
      <c r="P78" s="91" t="str">
        <f t="shared" si="3"/>
        <v/>
      </c>
      <c r="Q78" s="120"/>
      <c r="R78" s="121"/>
    </row>
    <row r="79" spans="1:18" s="105" customFormat="1" ht="39.950000000000003" customHeight="1" x14ac:dyDescent="0.25">
      <c r="A79" s="16"/>
      <c r="B79" s="50"/>
      <c r="C79" s="52"/>
      <c r="D79" s="63"/>
      <c r="E79" s="50"/>
      <c r="F79" s="51"/>
      <c r="G79" s="51"/>
      <c r="H79" s="51"/>
      <c r="I79" s="89" t="str">
        <f t="shared" si="0"/>
        <v/>
      </c>
      <c r="J79" s="51"/>
      <c r="K79" s="89" t="str">
        <f t="shared" si="4"/>
        <v/>
      </c>
      <c r="L79" s="62"/>
      <c r="M79" s="90" t="str">
        <f t="shared" si="2"/>
        <v/>
      </c>
      <c r="N79" s="104"/>
      <c r="O79" s="104"/>
      <c r="P79" s="91" t="str">
        <f t="shared" si="3"/>
        <v/>
      </c>
      <c r="Q79" s="120"/>
      <c r="R79" s="121"/>
    </row>
    <row r="80" spans="1:18" s="105" customFormat="1" ht="39.950000000000003" customHeight="1" x14ac:dyDescent="0.25">
      <c r="A80" s="16"/>
      <c r="B80" s="50"/>
      <c r="C80" s="52"/>
      <c r="D80" s="63"/>
      <c r="E80" s="50"/>
      <c r="F80" s="51"/>
      <c r="G80" s="51"/>
      <c r="H80" s="51"/>
      <c r="I80" s="89" t="str">
        <f t="shared" si="0"/>
        <v/>
      </c>
      <c r="J80" s="51"/>
      <c r="K80" s="89" t="str">
        <f t="shared" si="4"/>
        <v/>
      </c>
      <c r="L80" s="62"/>
      <c r="M80" s="90" t="str">
        <f t="shared" si="2"/>
        <v/>
      </c>
      <c r="N80" s="104"/>
      <c r="O80" s="104"/>
      <c r="P80" s="91" t="str">
        <f t="shared" si="3"/>
        <v/>
      </c>
      <c r="Q80" s="120"/>
      <c r="R80" s="121"/>
    </row>
    <row r="81" spans="1:18" s="105" customFormat="1" ht="39.950000000000003" customHeight="1" x14ac:dyDescent="0.25">
      <c r="A81" s="16"/>
      <c r="B81" s="50"/>
      <c r="C81" s="52"/>
      <c r="D81" s="63"/>
      <c r="E81" s="50"/>
      <c r="F81" s="51"/>
      <c r="G81" s="51"/>
      <c r="H81" s="51"/>
      <c r="I81" s="89" t="str">
        <f t="shared" si="0"/>
        <v/>
      </c>
      <c r="J81" s="51"/>
      <c r="K81" s="89" t="str">
        <f t="shared" si="4"/>
        <v/>
      </c>
      <c r="L81" s="62"/>
      <c r="M81" s="90" t="str">
        <f t="shared" si="2"/>
        <v/>
      </c>
      <c r="N81" s="104"/>
      <c r="O81" s="104"/>
      <c r="P81" s="91" t="str">
        <f t="shared" si="3"/>
        <v/>
      </c>
      <c r="Q81" s="120"/>
      <c r="R81" s="121"/>
    </row>
    <row r="82" spans="1:18" s="105" customFormat="1" ht="39.950000000000003" customHeight="1" x14ac:dyDescent="0.25">
      <c r="A82" s="16"/>
      <c r="B82" s="50"/>
      <c r="C82" s="52"/>
      <c r="D82" s="63"/>
      <c r="E82" s="50"/>
      <c r="F82" s="51"/>
      <c r="G82" s="51"/>
      <c r="H82" s="51"/>
      <c r="I82" s="89" t="str">
        <f t="shared" si="0"/>
        <v/>
      </c>
      <c r="J82" s="51"/>
      <c r="K82" s="89" t="str">
        <f t="shared" si="4"/>
        <v/>
      </c>
      <c r="L82" s="62"/>
      <c r="M82" s="90" t="str">
        <f t="shared" si="2"/>
        <v/>
      </c>
      <c r="N82" s="104"/>
      <c r="O82" s="104"/>
      <c r="P82" s="91" t="str">
        <f t="shared" si="3"/>
        <v/>
      </c>
      <c r="Q82" s="120"/>
      <c r="R82" s="121"/>
    </row>
    <row r="83" spans="1:18" s="105" customFormat="1" ht="39.950000000000003" customHeight="1" x14ac:dyDescent="0.25">
      <c r="A83" s="16"/>
      <c r="B83" s="50"/>
      <c r="C83" s="52"/>
      <c r="D83" s="63"/>
      <c r="E83" s="50"/>
      <c r="F83" s="51"/>
      <c r="G83" s="51"/>
      <c r="H83" s="51"/>
      <c r="I83" s="89" t="str">
        <f t="shared" si="0"/>
        <v/>
      </c>
      <c r="J83" s="51"/>
      <c r="K83" s="89" t="str">
        <f t="shared" si="4"/>
        <v/>
      </c>
      <c r="L83" s="62"/>
      <c r="M83" s="90" t="str">
        <f t="shared" si="2"/>
        <v/>
      </c>
      <c r="N83" s="104"/>
      <c r="O83" s="104"/>
      <c r="P83" s="91" t="str">
        <f t="shared" si="3"/>
        <v/>
      </c>
      <c r="Q83" s="120"/>
      <c r="R83" s="121"/>
    </row>
    <row r="84" spans="1:18" s="105" customFormat="1" ht="39.950000000000003" customHeight="1" x14ac:dyDescent="0.25">
      <c r="A84" s="16"/>
      <c r="B84" s="50"/>
      <c r="C84" s="52"/>
      <c r="D84" s="63"/>
      <c r="E84" s="50"/>
      <c r="F84" s="51"/>
      <c r="G84" s="51"/>
      <c r="H84" s="51"/>
      <c r="I84" s="89" t="str">
        <f t="shared" si="0"/>
        <v/>
      </c>
      <c r="J84" s="51"/>
      <c r="K84" s="89" t="str">
        <f t="shared" si="4"/>
        <v/>
      </c>
      <c r="L84" s="62"/>
      <c r="M84" s="90" t="str">
        <f t="shared" si="2"/>
        <v/>
      </c>
      <c r="N84" s="104"/>
      <c r="O84" s="104"/>
      <c r="P84" s="91" t="str">
        <f t="shared" si="3"/>
        <v/>
      </c>
      <c r="Q84" s="120"/>
      <c r="R84" s="121"/>
    </row>
    <row r="85" spans="1:18" s="105" customFormat="1" ht="39.950000000000003" customHeight="1" x14ac:dyDescent="0.25">
      <c r="A85" s="16"/>
      <c r="B85" s="50"/>
      <c r="C85" s="52"/>
      <c r="D85" s="63"/>
      <c r="E85" s="50"/>
      <c r="F85" s="51"/>
      <c r="G85" s="51"/>
      <c r="H85" s="51"/>
      <c r="I85" s="89" t="str">
        <f t="shared" si="0"/>
        <v/>
      </c>
      <c r="J85" s="51"/>
      <c r="K85" s="89" t="str">
        <f t="shared" si="4"/>
        <v/>
      </c>
      <c r="L85" s="62"/>
      <c r="M85" s="90" t="str">
        <f t="shared" si="2"/>
        <v/>
      </c>
      <c r="N85" s="104"/>
      <c r="O85" s="104"/>
      <c r="P85" s="91" t="str">
        <f t="shared" si="3"/>
        <v/>
      </c>
      <c r="Q85" s="120"/>
      <c r="R85" s="121"/>
    </row>
    <row r="86" spans="1:18" s="105" customFormat="1" ht="39.950000000000003" customHeight="1" x14ac:dyDescent="0.25">
      <c r="A86" s="16"/>
      <c r="B86" s="50"/>
      <c r="C86" s="52"/>
      <c r="D86" s="63"/>
      <c r="E86" s="50"/>
      <c r="F86" s="51"/>
      <c r="G86" s="51"/>
      <c r="H86" s="51"/>
      <c r="I86" s="89" t="str">
        <f t="shared" si="0"/>
        <v/>
      </c>
      <c r="J86" s="51"/>
      <c r="K86" s="89" t="str">
        <f t="shared" si="4"/>
        <v/>
      </c>
      <c r="L86" s="62"/>
      <c r="M86" s="90" t="str">
        <f t="shared" si="2"/>
        <v/>
      </c>
      <c r="N86" s="104"/>
      <c r="O86" s="104"/>
      <c r="P86" s="91" t="str">
        <f t="shared" si="3"/>
        <v/>
      </c>
      <c r="Q86" s="120"/>
      <c r="R86" s="121"/>
    </row>
    <row r="87" spans="1:18" s="105" customFormat="1" ht="39.950000000000003" customHeight="1" x14ac:dyDescent="0.25">
      <c r="A87" s="16"/>
      <c r="B87" s="50"/>
      <c r="C87" s="52"/>
      <c r="D87" s="63"/>
      <c r="E87" s="50"/>
      <c r="F87" s="51"/>
      <c r="G87" s="51"/>
      <c r="H87" s="51"/>
      <c r="I87" s="89" t="str">
        <f t="shared" si="0"/>
        <v/>
      </c>
      <c r="J87" s="51"/>
      <c r="K87" s="89" t="str">
        <f t="shared" si="4"/>
        <v/>
      </c>
      <c r="L87" s="62"/>
      <c r="M87" s="90" t="str">
        <f t="shared" si="2"/>
        <v/>
      </c>
      <c r="N87" s="104"/>
      <c r="O87" s="104"/>
      <c r="P87" s="91" t="str">
        <f t="shared" si="3"/>
        <v/>
      </c>
      <c r="Q87" s="120"/>
      <c r="R87" s="121"/>
    </row>
    <row r="88" spans="1:18" s="105" customFormat="1" ht="39.950000000000003" customHeight="1" x14ac:dyDescent="0.25">
      <c r="A88" s="16"/>
      <c r="B88" s="50"/>
      <c r="C88" s="52"/>
      <c r="D88" s="63"/>
      <c r="E88" s="50"/>
      <c r="F88" s="51"/>
      <c r="G88" s="51"/>
      <c r="H88" s="51"/>
      <c r="I88" s="89" t="str">
        <f t="shared" si="0"/>
        <v/>
      </c>
      <c r="J88" s="51"/>
      <c r="K88" s="89" t="str">
        <f t="shared" si="4"/>
        <v/>
      </c>
      <c r="L88" s="62"/>
      <c r="M88" s="90" t="str">
        <f t="shared" si="2"/>
        <v/>
      </c>
      <c r="N88" s="104"/>
      <c r="O88" s="104"/>
      <c r="P88" s="91" t="str">
        <f t="shared" si="3"/>
        <v/>
      </c>
      <c r="Q88" s="120"/>
      <c r="R88" s="121"/>
    </row>
    <row r="89" spans="1:18" s="105" customFormat="1" ht="39.950000000000003" customHeight="1" x14ac:dyDescent="0.25">
      <c r="A89" s="16"/>
      <c r="B89" s="50"/>
      <c r="C89" s="52"/>
      <c r="D89" s="63"/>
      <c r="E89" s="50"/>
      <c r="F89" s="51"/>
      <c r="G89" s="51"/>
      <c r="H89" s="51"/>
      <c r="I89" s="89" t="str">
        <f t="shared" si="0"/>
        <v/>
      </c>
      <c r="J89" s="51"/>
      <c r="K89" s="89" t="str">
        <f t="shared" si="4"/>
        <v/>
      </c>
      <c r="L89" s="62"/>
      <c r="M89" s="90" t="str">
        <f t="shared" si="2"/>
        <v/>
      </c>
      <c r="N89" s="104"/>
      <c r="O89" s="104"/>
      <c r="P89" s="91" t="str">
        <f t="shared" si="3"/>
        <v/>
      </c>
      <c r="Q89" s="120"/>
      <c r="R89" s="121"/>
    </row>
    <row r="90" spans="1:18" s="105" customFormat="1" ht="39.950000000000003" customHeight="1" x14ac:dyDescent="0.25">
      <c r="A90" s="16"/>
      <c r="B90" s="50"/>
      <c r="C90" s="52"/>
      <c r="D90" s="63"/>
      <c r="E90" s="50"/>
      <c r="F90" s="51"/>
      <c r="G90" s="51"/>
      <c r="H90" s="51"/>
      <c r="I90" s="89" t="str">
        <f t="shared" si="0"/>
        <v/>
      </c>
      <c r="J90" s="51"/>
      <c r="K90" s="89" t="str">
        <f t="shared" si="4"/>
        <v/>
      </c>
      <c r="L90" s="62"/>
      <c r="M90" s="90" t="str">
        <f t="shared" si="2"/>
        <v/>
      </c>
      <c r="N90" s="104"/>
      <c r="O90" s="104"/>
      <c r="P90" s="91" t="str">
        <f t="shared" si="3"/>
        <v/>
      </c>
      <c r="Q90" s="120"/>
      <c r="R90" s="121"/>
    </row>
    <row r="91" spans="1:18" s="105" customFormat="1" ht="39.950000000000003" customHeight="1" x14ac:dyDescent="0.25">
      <c r="A91" s="16"/>
      <c r="B91" s="50"/>
      <c r="C91" s="52"/>
      <c r="D91" s="63"/>
      <c r="E91" s="50"/>
      <c r="F91" s="51"/>
      <c r="G91" s="51"/>
      <c r="H91" s="51"/>
      <c r="I91" s="89" t="str">
        <f t="shared" si="0"/>
        <v/>
      </c>
      <c r="J91" s="51"/>
      <c r="K91" s="89" t="str">
        <f t="shared" si="4"/>
        <v/>
      </c>
      <c r="L91" s="62"/>
      <c r="M91" s="90" t="str">
        <f t="shared" si="2"/>
        <v/>
      </c>
      <c r="N91" s="104"/>
      <c r="O91" s="104"/>
      <c r="P91" s="91" t="str">
        <f t="shared" si="3"/>
        <v/>
      </c>
      <c r="Q91" s="120"/>
      <c r="R91" s="121"/>
    </row>
    <row r="92" spans="1:18" s="105" customFormat="1" ht="39.950000000000003" customHeight="1" x14ac:dyDescent="0.25">
      <c r="A92" s="16"/>
      <c r="B92" s="50"/>
      <c r="C92" s="52"/>
      <c r="D92" s="63"/>
      <c r="E92" s="50"/>
      <c r="F92" s="51"/>
      <c r="G92" s="51"/>
      <c r="H92" s="51"/>
      <c r="I92" s="89" t="str">
        <f t="shared" si="0"/>
        <v/>
      </c>
      <c r="J92" s="51"/>
      <c r="K92" s="89" t="str">
        <f t="shared" si="4"/>
        <v/>
      </c>
      <c r="L92" s="62"/>
      <c r="M92" s="90" t="str">
        <f t="shared" si="2"/>
        <v/>
      </c>
      <c r="N92" s="104"/>
      <c r="O92" s="104"/>
      <c r="P92" s="91" t="str">
        <f t="shared" si="3"/>
        <v/>
      </c>
      <c r="Q92" s="120"/>
      <c r="R92" s="121"/>
    </row>
    <row r="93" spans="1:18" s="105" customFormat="1" ht="39.950000000000003" customHeight="1" x14ac:dyDescent="0.25">
      <c r="A93" s="16"/>
      <c r="B93" s="50"/>
      <c r="C93" s="52"/>
      <c r="D93" s="63"/>
      <c r="E93" s="50"/>
      <c r="F93" s="51"/>
      <c r="G93" s="51"/>
      <c r="H93" s="51"/>
      <c r="I93" s="89" t="str">
        <f t="shared" si="0"/>
        <v/>
      </c>
      <c r="J93" s="51"/>
      <c r="K93" s="89" t="str">
        <f t="shared" si="4"/>
        <v/>
      </c>
      <c r="L93" s="62"/>
      <c r="M93" s="90" t="str">
        <f t="shared" si="2"/>
        <v/>
      </c>
      <c r="N93" s="104"/>
      <c r="O93" s="104"/>
      <c r="P93" s="91" t="str">
        <f t="shared" si="3"/>
        <v/>
      </c>
      <c r="Q93" s="120"/>
      <c r="R93" s="121"/>
    </row>
    <row r="94" spans="1:18" s="105" customFormat="1" ht="39.950000000000003" customHeight="1" x14ac:dyDescent="0.25">
      <c r="A94" s="16"/>
      <c r="B94" s="50"/>
      <c r="C94" s="52"/>
      <c r="D94" s="63"/>
      <c r="E94" s="50"/>
      <c r="F94" s="51"/>
      <c r="G94" s="51"/>
      <c r="H94" s="51"/>
      <c r="I94" s="89" t="str">
        <f t="shared" si="0"/>
        <v/>
      </c>
      <c r="J94" s="51"/>
      <c r="K94" s="89" t="str">
        <f t="shared" si="4"/>
        <v/>
      </c>
      <c r="L94" s="62"/>
      <c r="M94" s="90" t="str">
        <f t="shared" si="2"/>
        <v/>
      </c>
      <c r="N94" s="104"/>
      <c r="O94" s="104"/>
      <c r="P94" s="91" t="str">
        <f t="shared" si="3"/>
        <v/>
      </c>
      <c r="Q94" s="120"/>
      <c r="R94" s="121"/>
    </row>
    <row r="95" spans="1:18" s="105" customFormat="1" ht="39.950000000000003" customHeight="1" x14ac:dyDescent="0.25">
      <c r="A95" s="16"/>
      <c r="B95" s="50"/>
      <c r="C95" s="52"/>
      <c r="D95" s="63"/>
      <c r="E95" s="50"/>
      <c r="F95" s="51"/>
      <c r="G95" s="51"/>
      <c r="H95" s="51"/>
      <c r="I95" s="89" t="str">
        <f t="shared" si="0"/>
        <v/>
      </c>
      <c r="J95" s="51"/>
      <c r="K95" s="89" t="str">
        <f t="shared" si="4"/>
        <v/>
      </c>
      <c r="L95" s="62"/>
      <c r="M95" s="90" t="str">
        <f t="shared" si="2"/>
        <v/>
      </c>
      <c r="N95" s="104"/>
      <c r="O95" s="104"/>
      <c r="P95" s="91" t="str">
        <f t="shared" si="3"/>
        <v/>
      </c>
      <c r="Q95" s="120"/>
      <c r="R95" s="121"/>
    </row>
    <row r="96" spans="1:18" s="105" customFormat="1" ht="39.950000000000003" customHeight="1" x14ac:dyDescent="0.25">
      <c r="A96" s="16"/>
      <c r="B96" s="50"/>
      <c r="C96" s="52"/>
      <c r="D96" s="63"/>
      <c r="E96" s="50"/>
      <c r="F96" s="51"/>
      <c r="G96" s="51"/>
      <c r="H96" s="51"/>
      <c r="I96" s="89" t="str">
        <f t="shared" si="0"/>
        <v/>
      </c>
      <c r="J96" s="51"/>
      <c r="K96" s="89" t="str">
        <f t="shared" si="4"/>
        <v/>
      </c>
      <c r="L96" s="62"/>
      <c r="M96" s="90" t="str">
        <f t="shared" si="2"/>
        <v/>
      </c>
      <c r="N96" s="104"/>
      <c r="O96" s="104"/>
      <c r="P96" s="91" t="str">
        <f t="shared" si="3"/>
        <v/>
      </c>
      <c r="Q96" s="120"/>
      <c r="R96" s="121"/>
    </row>
    <row r="97" spans="1:18" s="105" customFormat="1" ht="39.950000000000003" customHeight="1" x14ac:dyDescent="0.25">
      <c r="A97" s="16"/>
      <c r="B97" s="50"/>
      <c r="C97" s="52"/>
      <c r="D97" s="63"/>
      <c r="E97" s="50"/>
      <c r="F97" s="51"/>
      <c r="G97" s="51"/>
      <c r="H97" s="51"/>
      <c r="I97" s="89" t="str">
        <f t="shared" si="0"/>
        <v/>
      </c>
      <c r="J97" s="51"/>
      <c r="K97" s="89" t="str">
        <f t="shared" si="4"/>
        <v/>
      </c>
      <c r="L97" s="62"/>
      <c r="M97" s="90" t="str">
        <f t="shared" si="2"/>
        <v/>
      </c>
      <c r="N97" s="104"/>
      <c r="O97" s="104"/>
      <c r="P97" s="91" t="str">
        <f t="shared" si="3"/>
        <v/>
      </c>
      <c r="Q97" s="120"/>
      <c r="R97" s="121"/>
    </row>
    <row r="98" spans="1:18" s="105" customFormat="1" ht="39.950000000000003" customHeight="1" x14ac:dyDescent="0.25">
      <c r="A98" s="16"/>
      <c r="B98" s="50"/>
      <c r="C98" s="52"/>
      <c r="D98" s="63"/>
      <c r="E98" s="50"/>
      <c r="F98" s="51"/>
      <c r="G98" s="51"/>
      <c r="H98" s="51"/>
      <c r="I98" s="89" t="str">
        <f t="shared" si="0"/>
        <v/>
      </c>
      <c r="J98" s="51"/>
      <c r="K98" s="89" t="str">
        <f t="shared" si="4"/>
        <v/>
      </c>
      <c r="L98" s="62"/>
      <c r="M98" s="90" t="str">
        <f t="shared" si="2"/>
        <v/>
      </c>
      <c r="N98" s="104"/>
      <c r="O98" s="104"/>
      <c r="P98" s="91" t="str">
        <f t="shared" si="3"/>
        <v/>
      </c>
      <c r="Q98" s="120"/>
      <c r="R98" s="121"/>
    </row>
    <row r="99" spans="1:18" s="105" customFormat="1" ht="39.950000000000003" customHeight="1" x14ac:dyDescent="0.25">
      <c r="A99" s="16"/>
      <c r="B99" s="50"/>
      <c r="C99" s="52"/>
      <c r="D99" s="63"/>
      <c r="E99" s="50"/>
      <c r="F99" s="51"/>
      <c r="G99" s="51"/>
      <c r="H99" s="51"/>
      <c r="I99" s="89" t="str">
        <f t="shared" si="0"/>
        <v/>
      </c>
      <c r="J99" s="51"/>
      <c r="K99" s="89" t="str">
        <f t="shared" si="4"/>
        <v/>
      </c>
      <c r="L99" s="62"/>
      <c r="M99" s="90" t="str">
        <f t="shared" si="2"/>
        <v/>
      </c>
      <c r="N99" s="104"/>
      <c r="O99" s="104"/>
      <c r="P99" s="91" t="str">
        <f t="shared" si="3"/>
        <v/>
      </c>
      <c r="Q99" s="120"/>
      <c r="R99" s="121"/>
    </row>
    <row r="100" spans="1:18" s="105" customFormat="1" ht="39.950000000000003" customHeight="1" x14ac:dyDescent="0.25">
      <c r="A100" s="16"/>
      <c r="B100" s="50"/>
      <c r="C100" s="52"/>
      <c r="D100" s="63"/>
      <c r="E100" s="50"/>
      <c r="F100" s="51"/>
      <c r="G100" s="51"/>
      <c r="H100" s="51"/>
      <c r="I100" s="89" t="str">
        <f t="shared" si="0"/>
        <v/>
      </c>
      <c r="J100" s="51"/>
      <c r="K100" s="89" t="str">
        <f t="shared" si="4"/>
        <v/>
      </c>
      <c r="L100" s="62"/>
      <c r="M100" s="90" t="str">
        <f t="shared" si="2"/>
        <v/>
      </c>
      <c r="N100" s="104"/>
      <c r="O100" s="104"/>
      <c r="P100" s="91" t="str">
        <f t="shared" si="3"/>
        <v/>
      </c>
      <c r="Q100" s="120"/>
      <c r="R100" s="121"/>
    </row>
    <row r="101" spans="1:18" s="105" customFormat="1" ht="39.950000000000003" customHeight="1" x14ac:dyDescent="0.25">
      <c r="A101" s="16"/>
      <c r="B101" s="50"/>
      <c r="C101" s="52"/>
      <c r="D101" s="63"/>
      <c r="E101" s="50"/>
      <c r="F101" s="51"/>
      <c r="G101" s="51"/>
      <c r="H101" s="51"/>
      <c r="I101" s="89" t="str">
        <f t="shared" si="0"/>
        <v/>
      </c>
      <c r="J101" s="51"/>
      <c r="K101" s="89" t="str">
        <f t="shared" si="4"/>
        <v/>
      </c>
      <c r="L101" s="62"/>
      <c r="M101" s="90" t="str">
        <f t="shared" si="2"/>
        <v/>
      </c>
      <c r="N101" s="104"/>
      <c r="O101" s="104"/>
      <c r="P101" s="91" t="str">
        <f t="shared" si="3"/>
        <v/>
      </c>
      <c r="Q101" s="120"/>
      <c r="R101" s="121"/>
    </row>
    <row r="102" spans="1:18" s="105" customFormat="1" ht="39.950000000000003" customHeight="1" x14ac:dyDescent="0.25">
      <c r="A102" s="16"/>
      <c r="B102" s="50"/>
      <c r="C102" s="52"/>
      <c r="D102" s="63"/>
      <c r="E102" s="50"/>
      <c r="F102" s="51"/>
      <c r="G102" s="51"/>
      <c r="H102" s="51"/>
      <c r="I102" s="89" t="str">
        <f t="shared" si="0"/>
        <v/>
      </c>
      <c r="J102" s="51"/>
      <c r="K102" s="89" t="str">
        <f t="shared" si="4"/>
        <v/>
      </c>
      <c r="L102" s="62"/>
      <c r="M102" s="90" t="str">
        <f t="shared" si="2"/>
        <v/>
      </c>
      <c r="N102" s="104"/>
      <c r="O102" s="104"/>
      <c r="P102" s="91" t="str">
        <f t="shared" si="3"/>
        <v/>
      </c>
      <c r="Q102" s="120"/>
      <c r="R102" s="121"/>
    </row>
    <row r="103" spans="1:18" s="105" customFormat="1" ht="39.950000000000003" customHeight="1" x14ac:dyDescent="0.25">
      <c r="A103" s="16"/>
      <c r="B103" s="50"/>
      <c r="C103" s="52"/>
      <c r="D103" s="63"/>
      <c r="E103" s="50"/>
      <c r="F103" s="51"/>
      <c r="G103" s="51"/>
      <c r="H103" s="51"/>
      <c r="I103" s="89" t="str">
        <f t="shared" si="0"/>
        <v/>
      </c>
      <c r="J103" s="51"/>
      <c r="K103" s="89" t="str">
        <f t="shared" si="4"/>
        <v/>
      </c>
      <c r="L103" s="62"/>
      <c r="M103" s="90" t="str">
        <f t="shared" si="2"/>
        <v/>
      </c>
      <c r="N103" s="104"/>
      <c r="O103" s="104"/>
      <c r="P103" s="91" t="str">
        <f t="shared" si="3"/>
        <v/>
      </c>
      <c r="Q103" s="120"/>
      <c r="R103" s="121"/>
    </row>
    <row r="104" spans="1:18" s="105" customFormat="1" ht="39.950000000000003" customHeight="1" x14ac:dyDescent="0.25">
      <c r="A104" s="16"/>
      <c r="B104" s="50"/>
      <c r="C104" s="52"/>
      <c r="D104" s="63"/>
      <c r="E104" s="50"/>
      <c r="F104" s="51"/>
      <c r="G104" s="51"/>
      <c r="H104" s="51"/>
      <c r="I104" s="89" t="str">
        <f t="shared" si="0"/>
        <v/>
      </c>
      <c r="J104" s="51"/>
      <c r="K104" s="89" t="str">
        <f t="shared" si="4"/>
        <v/>
      </c>
      <c r="L104" s="62"/>
      <c r="M104" s="90" t="str">
        <f t="shared" si="2"/>
        <v/>
      </c>
      <c r="N104" s="104"/>
      <c r="O104" s="104"/>
      <c r="P104" s="91" t="str">
        <f t="shared" si="3"/>
        <v/>
      </c>
      <c r="Q104" s="120"/>
      <c r="R104" s="121"/>
    </row>
    <row r="105" spans="1:18" s="105" customFormat="1" ht="39.950000000000003" customHeight="1" x14ac:dyDescent="0.25">
      <c r="A105" s="16"/>
      <c r="B105" s="50"/>
      <c r="C105" s="52"/>
      <c r="D105" s="63"/>
      <c r="E105" s="50"/>
      <c r="F105" s="51"/>
      <c r="G105" s="51"/>
      <c r="H105" s="51"/>
      <c r="I105" s="89" t="str">
        <f t="shared" si="0"/>
        <v/>
      </c>
      <c r="J105" s="51"/>
      <c r="K105" s="89" t="str">
        <f t="shared" si="4"/>
        <v/>
      </c>
      <c r="L105" s="62"/>
      <c r="M105" s="90" t="str">
        <f t="shared" si="2"/>
        <v/>
      </c>
      <c r="N105" s="104"/>
      <c r="O105" s="104"/>
      <c r="P105" s="91" t="str">
        <f t="shared" si="3"/>
        <v/>
      </c>
      <c r="Q105" s="120"/>
      <c r="R105" s="121"/>
    </row>
    <row r="106" spans="1:18" s="105" customFormat="1" ht="39.950000000000003" customHeight="1" x14ac:dyDescent="0.25">
      <c r="A106" s="16"/>
      <c r="B106" s="50"/>
      <c r="C106" s="52"/>
      <c r="D106" s="63"/>
      <c r="E106" s="50"/>
      <c r="F106" s="51"/>
      <c r="G106" s="51"/>
      <c r="H106" s="51"/>
      <c r="I106" s="89" t="str">
        <f t="shared" si="0"/>
        <v/>
      </c>
      <c r="J106" s="51"/>
      <c r="K106" s="89" t="str">
        <f t="shared" si="4"/>
        <v/>
      </c>
      <c r="L106" s="62"/>
      <c r="M106" s="90" t="str">
        <f t="shared" si="2"/>
        <v/>
      </c>
      <c r="N106" s="104"/>
      <c r="O106" s="104"/>
      <c r="P106" s="91" t="str">
        <f t="shared" si="3"/>
        <v/>
      </c>
      <c r="Q106" s="120"/>
      <c r="R106" s="121"/>
    </row>
    <row r="107" spans="1:18" s="105" customFormat="1" ht="39.950000000000003" customHeight="1" x14ac:dyDescent="0.25">
      <c r="A107" s="16"/>
      <c r="B107" s="50"/>
      <c r="C107" s="52"/>
      <c r="D107" s="63"/>
      <c r="E107" s="50"/>
      <c r="F107" s="51"/>
      <c r="G107" s="51"/>
      <c r="H107" s="51"/>
      <c r="I107" s="89" t="str">
        <f t="shared" si="0"/>
        <v/>
      </c>
      <c r="J107" s="51"/>
      <c r="K107" s="89" t="str">
        <f t="shared" si="4"/>
        <v/>
      </c>
      <c r="L107" s="62"/>
      <c r="M107" s="90" t="str">
        <f t="shared" si="2"/>
        <v/>
      </c>
      <c r="N107" s="104"/>
      <c r="O107" s="104"/>
      <c r="P107" s="91" t="str">
        <f t="shared" si="3"/>
        <v/>
      </c>
      <c r="Q107" s="120"/>
      <c r="R107" s="121"/>
    </row>
    <row r="108" spans="1:18" s="105" customFormat="1" ht="39.950000000000003" customHeight="1" x14ac:dyDescent="0.25">
      <c r="A108" s="16"/>
      <c r="B108" s="50"/>
      <c r="C108" s="52"/>
      <c r="D108" s="63"/>
      <c r="E108" s="50"/>
      <c r="F108" s="51"/>
      <c r="G108" s="51"/>
      <c r="H108" s="51"/>
      <c r="I108" s="89" t="str">
        <f t="shared" si="0"/>
        <v/>
      </c>
      <c r="J108" s="51"/>
      <c r="K108" s="89" t="str">
        <f t="shared" si="4"/>
        <v/>
      </c>
      <c r="L108" s="62"/>
      <c r="M108" s="90" t="str">
        <f t="shared" si="2"/>
        <v/>
      </c>
      <c r="N108" s="104"/>
      <c r="O108" s="104"/>
      <c r="P108" s="91" t="str">
        <f t="shared" si="3"/>
        <v/>
      </c>
      <c r="Q108" s="120"/>
      <c r="R108" s="121"/>
    </row>
    <row r="109" spans="1:18" s="105" customFormat="1" ht="39.950000000000003" customHeight="1" x14ac:dyDescent="0.25">
      <c r="A109" s="16"/>
      <c r="B109" s="50"/>
      <c r="C109" s="52"/>
      <c r="D109" s="63"/>
      <c r="E109" s="50"/>
      <c r="F109" s="51"/>
      <c r="G109" s="51"/>
      <c r="H109" s="51"/>
      <c r="I109" s="89" t="str">
        <f t="shared" si="0"/>
        <v/>
      </c>
      <c r="J109" s="51"/>
      <c r="K109" s="89" t="str">
        <f t="shared" si="4"/>
        <v/>
      </c>
      <c r="L109" s="62"/>
      <c r="M109" s="90" t="str">
        <f t="shared" si="2"/>
        <v/>
      </c>
      <c r="N109" s="104"/>
      <c r="O109" s="104"/>
      <c r="P109" s="91" t="str">
        <f t="shared" si="3"/>
        <v/>
      </c>
      <c r="Q109" s="120"/>
      <c r="R109" s="121"/>
    </row>
    <row r="110" spans="1:18" s="105" customFormat="1" ht="39.950000000000003" customHeight="1" x14ac:dyDescent="0.25">
      <c r="A110" s="16"/>
      <c r="B110" s="50"/>
      <c r="C110" s="52"/>
      <c r="D110" s="63"/>
      <c r="E110" s="50"/>
      <c r="F110" s="51"/>
      <c r="G110" s="51"/>
      <c r="H110" s="51"/>
      <c r="I110" s="89" t="str">
        <f t="shared" si="0"/>
        <v/>
      </c>
      <c r="J110" s="51"/>
      <c r="K110" s="89" t="str">
        <f t="shared" si="4"/>
        <v/>
      </c>
      <c r="L110" s="62"/>
      <c r="M110" s="90" t="str">
        <f t="shared" si="2"/>
        <v/>
      </c>
      <c r="N110" s="104"/>
      <c r="O110" s="104"/>
      <c r="P110" s="91" t="str">
        <f t="shared" si="3"/>
        <v/>
      </c>
      <c r="Q110" s="120"/>
      <c r="R110" s="121"/>
    </row>
    <row r="111" spans="1:18" s="105" customFormat="1" ht="39.950000000000003" customHeight="1" x14ac:dyDescent="0.25">
      <c r="A111" s="16"/>
      <c r="B111" s="50"/>
      <c r="C111" s="52"/>
      <c r="D111" s="63"/>
      <c r="E111" s="50"/>
      <c r="F111" s="51"/>
      <c r="G111" s="51"/>
      <c r="H111" s="51"/>
      <c r="I111" s="89" t="str">
        <f t="shared" si="0"/>
        <v/>
      </c>
      <c r="J111" s="51"/>
      <c r="K111" s="89" t="str">
        <f t="shared" si="4"/>
        <v/>
      </c>
      <c r="L111" s="62"/>
      <c r="M111" s="90" t="str">
        <f t="shared" si="2"/>
        <v/>
      </c>
      <c r="N111" s="104"/>
      <c r="O111" s="104"/>
      <c r="P111" s="91" t="str">
        <f t="shared" si="3"/>
        <v/>
      </c>
      <c r="Q111" s="120"/>
      <c r="R111" s="121"/>
    </row>
    <row r="112" spans="1:18" s="105" customFormat="1" ht="39.950000000000003" customHeight="1" x14ac:dyDescent="0.25">
      <c r="A112" s="16"/>
      <c r="B112" s="50"/>
      <c r="C112" s="52"/>
      <c r="D112" s="63"/>
      <c r="E112" s="50"/>
      <c r="F112" s="51"/>
      <c r="G112" s="51"/>
      <c r="H112" s="51"/>
      <c r="I112" s="89" t="str">
        <f t="shared" si="0"/>
        <v/>
      </c>
      <c r="J112" s="51"/>
      <c r="K112" s="89" t="str">
        <f t="shared" si="4"/>
        <v/>
      </c>
      <c r="L112" s="62"/>
      <c r="M112" s="90" t="str">
        <f t="shared" si="2"/>
        <v/>
      </c>
      <c r="N112" s="104"/>
      <c r="O112" s="104"/>
      <c r="P112" s="91" t="str">
        <f t="shared" si="3"/>
        <v/>
      </c>
      <c r="Q112" s="120"/>
      <c r="R112" s="121"/>
    </row>
    <row r="113" spans="1:18" s="105" customFormat="1" ht="39.950000000000003" customHeight="1" x14ac:dyDescent="0.25">
      <c r="A113" s="16"/>
      <c r="B113" s="50"/>
      <c r="C113" s="52"/>
      <c r="D113" s="63"/>
      <c r="E113" s="50"/>
      <c r="F113" s="51"/>
      <c r="G113" s="51"/>
      <c r="H113" s="51"/>
      <c r="I113" s="89" t="str">
        <f t="shared" si="0"/>
        <v/>
      </c>
      <c r="J113" s="51"/>
      <c r="K113" s="89" t="str">
        <f t="shared" si="4"/>
        <v/>
      </c>
      <c r="L113" s="62"/>
      <c r="M113" s="90" t="str">
        <f t="shared" si="2"/>
        <v/>
      </c>
      <c r="N113" s="104"/>
      <c r="O113" s="104"/>
      <c r="P113" s="91" t="str">
        <f t="shared" si="3"/>
        <v/>
      </c>
      <c r="Q113" s="120"/>
      <c r="R113" s="121"/>
    </row>
    <row r="114" spans="1:18" s="105" customFormat="1" ht="39.950000000000003" customHeight="1" x14ac:dyDescent="0.25">
      <c r="A114" s="16"/>
      <c r="B114" s="50"/>
      <c r="C114" s="52"/>
      <c r="D114" s="63"/>
      <c r="E114" s="50"/>
      <c r="F114" s="51"/>
      <c r="G114" s="51"/>
      <c r="H114" s="51"/>
      <c r="I114" s="89" t="str">
        <f t="shared" si="0"/>
        <v/>
      </c>
      <c r="J114" s="51"/>
      <c r="K114" s="89" t="str">
        <f t="shared" si="4"/>
        <v/>
      </c>
      <c r="L114" s="62"/>
      <c r="M114" s="90" t="str">
        <f t="shared" si="2"/>
        <v/>
      </c>
      <c r="N114" s="104"/>
      <c r="O114" s="104"/>
      <c r="P114" s="91" t="str">
        <f t="shared" si="3"/>
        <v/>
      </c>
      <c r="Q114" s="120"/>
      <c r="R114" s="121"/>
    </row>
    <row r="115" spans="1:18" s="105" customFormat="1" ht="39.950000000000003" customHeight="1" x14ac:dyDescent="0.25">
      <c r="A115" s="16"/>
      <c r="B115" s="50"/>
      <c r="C115" s="52"/>
      <c r="D115" s="63"/>
      <c r="E115" s="50"/>
      <c r="F115" s="51"/>
      <c r="G115" s="51"/>
      <c r="H115" s="51"/>
      <c r="I115" s="89" t="str">
        <f t="shared" si="0"/>
        <v/>
      </c>
      <c r="J115" s="51"/>
      <c r="K115" s="89" t="str">
        <f t="shared" si="4"/>
        <v/>
      </c>
      <c r="L115" s="62"/>
      <c r="M115" s="90" t="str">
        <f t="shared" si="2"/>
        <v/>
      </c>
      <c r="N115" s="104"/>
      <c r="O115" s="104"/>
      <c r="P115" s="91" t="str">
        <f t="shared" si="3"/>
        <v/>
      </c>
      <c r="Q115" s="120"/>
      <c r="R115" s="121"/>
    </row>
    <row r="116" spans="1:18" s="105" customFormat="1" ht="39.950000000000003" customHeight="1" x14ac:dyDescent="0.25">
      <c r="A116" s="16"/>
      <c r="B116" s="50"/>
      <c r="C116" s="52"/>
      <c r="D116" s="63"/>
      <c r="E116" s="50"/>
      <c r="F116" s="51"/>
      <c r="G116" s="51"/>
      <c r="H116" s="51"/>
      <c r="I116" s="89" t="str">
        <f t="shared" si="0"/>
        <v/>
      </c>
      <c r="J116" s="51"/>
      <c r="K116" s="89" t="str">
        <f t="shared" si="4"/>
        <v/>
      </c>
      <c r="L116" s="62"/>
      <c r="M116" s="90" t="str">
        <f t="shared" si="2"/>
        <v/>
      </c>
      <c r="N116" s="104"/>
      <c r="O116" s="104"/>
      <c r="P116" s="91" t="str">
        <f t="shared" si="3"/>
        <v/>
      </c>
      <c r="Q116" s="120"/>
      <c r="R116" s="121"/>
    </row>
    <row r="117" spans="1:18" s="105" customFormat="1" ht="39.950000000000003" customHeight="1" x14ac:dyDescent="0.25">
      <c r="A117" s="16"/>
      <c r="B117" s="50"/>
      <c r="C117" s="52"/>
      <c r="D117" s="63"/>
      <c r="E117" s="50"/>
      <c r="F117" s="51"/>
      <c r="G117" s="51"/>
      <c r="H117" s="51"/>
      <c r="I117" s="89" t="str">
        <f t="shared" si="0"/>
        <v/>
      </c>
      <c r="J117" s="51"/>
      <c r="K117" s="89" t="str">
        <f t="shared" si="4"/>
        <v/>
      </c>
      <c r="L117" s="62"/>
      <c r="M117" s="90" t="str">
        <f t="shared" si="2"/>
        <v/>
      </c>
      <c r="N117" s="104"/>
      <c r="O117" s="104"/>
      <c r="P117" s="91" t="str">
        <f t="shared" si="3"/>
        <v/>
      </c>
      <c r="Q117" s="120"/>
      <c r="R117" s="121"/>
    </row>
    <row r="118" spans="1:18" s="105" customFormat="1" ht="39.950000000000003" customHeight="1" x14ac:dyDescent="0.25">
      <c r="A118" s="16"/>
      <c r="B118" s="50"/>
      <c r="C118" s="52"/>
      <c r="D118" s="63"/>
      <c r="E118" s="50"/>
      <c r="F118" s="51"/>
      <c r="G118" s="51"/>
      <c r="H118" s="51"/>
      <c r="I118" s="89" t="str">
        <f t="shared" si="0"/>
        <v/>
      </c>
      <c r="J118" s="51"/>
      <c r="K118" s="89" t="str">
        <f t="shared" si="4"/>
        <v/>
      </c>
      <c r="L118" s="62"/>
      <c r="M118" s="90" t="str">
        <f t="shared" si="2"/>
        <v/>
      </c>
      <c r="N118" s="104"/>
      <c r="O118" s="104"/>
      <c r="P118" s="91" t="str">
        <f t="shared" si="3"/>
        <v/>
      </c>
      <c r="Q118" s="120"/>
      <c r="R118" s="121"/>
    </row>
    <row r="119" spans="1:18" s="105" customFormat="1" ht="39.950000000000003" customHeight="1" x14ac:dyDescent="0.25">
      <c r="A119" s="16"/>
      <c r="B119" s="50"/>
      <c r="C119" s="52"/>
      <c r="D119" s="63"/>
      <c r="E119" s="50"/>
      <c r="F119" s="51"/>
      <c r="G119" s="51"/>
      <c r="H119" s="51"/>
      <c r="I119" s="89" t="str">
        <f t="shared" si="0"/>
        <v/>
      </c>
      <c r="J119" s="51"/>
      <c r="K119" s="89" t="str">
        <f t="shared" si="4"/>
        <v/>
      </c>
      <c r="L119" s="62"/>
      <c r="M119" s="90" t="str">
        <f t="shared" si="2"/>
        <v/>
      </c>
      <c r="N119" s="104"/>
      <c r="O119" s="104"/>
      <c r="P119" s="91" t="str">
        <f t="shared" si="3"/>
        <v/>
      </c>
      <c r="Q119" s="120"/>
      <c r="R119" s="121"/>
    </row>
    <row r="120" spans="1:18" s="105" customFormat="1" ht="39.950000000000003" customHeight="1" x14ac:dyDescent="0.25">
      <c r="A120" s="16"/>
      <c r="B120" s="50"/>
      <c r="C120" s="52"/>
      <c r="D120" s="63"/>
      <c r="E120" s="50"/>
      <c r="F120" s="51"/>
      <c r="G120" s="51"/>
      <c r="H120" s="51"/>
      <c r="I120" s="89" t="str">
        <f t="shared" si="0"/>
        <v/>
      </c>
      <c r="J120" s="51"/>
      <c r="K120" s="89" t="str">
        <f t="shared" si="4"/>
        <v/>
      </c>
      <c r="L120" s="62"/>
      <c r="M120" s="90" t="str">
        <f t="shared" si="2"/>
        <v/>
      </c>
      <c r="N120" s="104"/>
      <c r="O120" s="104"/>
      <c r="P120" s="91" t="str">
        <f t="shared" si="3"/>
        <v/>
      </c>
      <c r="Q120" s="120"/>
      <c r="R120" s="121"/>
    </row>
    <row r="121" spans="1:18" s="105" customFormat="1" ht="39.950000000000003" customHeight="1" x14ac:dyDescent="0.25">
      <c r="A121" s="16"/>
      <c r="B121" s="50"/>
      <c r="C121" s="52"/>
      <c r="D121" s="63"/>
      <c r="E121" s="50"/>
      <c r="F121" s="51"/>
      <c r="G121" s="51"/>
      <c r="H121" s="51"/>
      <c r="I121" s="89" t="str">
        <f t="shared" si="0"/>
        <v/>
      </c>
      <c r="J121" s="51"/>
      <c r="K121" s="89" t="str">
        <f t="shared" si="4"/>
        <v/>
      </c>
      <c r="L121" s="62"/>
      <c r="M121" s="90" t="str">
        <f t="shared" si="2"/>
        <v/>
      </c>
      <c r="N121" s="104"/>
      <c r="O121" s="104"/>
      <c r="P121" s="91" t="str">
        <f t="shared" si="3"/>
        <v/>
      </c>
      <c r="Q121" s="120"/>
      <c r="R121" s="121"/>
    </row>
    <row r="122" spans="1:18" s="105" customFormat="1" ht="39.950000000000003" customHeight="1" x14ac:dyDescent="0.25">
      <c r="A122" s="16"/>
      <c r="B122" s="50"/>
      <c r="C122" s="52"/>
      <c r="D122" s="63"/>
      <c r="E122" s="50"/>
      <c r="F122" s="51"/>
      <c r="G122" s="51"/>
      <c r="H122" s="51"/>
      <c r="I122" s="89" t="str">
        <f t="shared" si="0"/>
        <v/>
      </c>
      <c r="J122" s="51"/>
      <c r="K122" s="89" t="str">
        <f t="shared" si="4"/>
        <v/>
      </c>
      <c r="L122" s="62"/>
      <c r="M122" s="90" t="str">
        <f t="shared" si="2"/>
        <v/>
      </c>
      <c r="N122" s="104"/>
      <c r="O122" s="104"/>
      <c r="P122" s="91" t="str">
        <f t="shared" si="3"/>
        <v/>
      </c>
      <c r="Q122" s="120"/>
      <c r="R122" s="121"/>
    </row>
    <row r="123" spans="1:18" s="105" customFormat="1" ht="39.950000000000003" customHeight="1" x14ac:dyDescent="0.25">
      <c r="A123" s="16"/>
      <c r="B123" s="50"/>
      <c r="C123" s="52"/>
      <c r="D123" s="63"/>
      <c r="E123" s="50"/>
      <c r="F123" s="51"/>
      <c r="G123" s="51"/>
      <c r="H123" s="51"/>
      <c r="I123" s="89" t="str">
        <f t="shared" si="0"/>
        <v/>
      </c>
      <c r="J123" s="51"/>
      <c r="K123" s="89" t="str">
        <f t="shared" si="4"/>
        <v/>
      </c>
      <c r="L123" s="62"/>
      <c r="M123" s="90" t="str">
        <f t="shared" si="2"/>
        <v/>
      </c>
      <c r="N123" s="104"/>
      <c r="O123" s="104"/>
      <c r="P123" s="91" t="str">
        <f t="shared" si="3"/>
        <v/>
      </c>
      <c r="Q123" s="120"/>
      <c r="R123" s="121"/>
    </row>
    <row r="124" spans="1:18" s="105" customFormat="1" ht="39.950000000000003" customHeight="1" x14ac:dyDescent="0.25">
      <c r="A124" s="16"/>
      <c r="B124" s="50"/>
      <c r="C124" s="52"/>
      <c r="D124" s="63"/>
      <c r="E124" s="50"/>
      <c r="F124" s="51"/>
      <c r="G124" s="51"/>
      <c r="H124" s="51"/>
      <c r="I124" s="89" t="str">
        <f t="shared" si="0"/>
        <v/>
      </c>
      <c r="J124" s="51"/>
      <c r="K124" s="89" t="str">
        <f t="shared" si="4"/>
        <v/>
      </c>
      <c r="L124" s="62"/>
      <c r="M124" s="90" t="str">
        <f t="shared" si="2"/>
        <v/>
      </c>
      <c r="N124" s="104"/>
      <c r="O124" s="104"/>
      <c r="P124" s="91" t="str">
        <f t="shared" si="3"/>
        <v/>
      </c>
      <c r="Q124" s="120"/>
      <c r="R124" s="121"/>
    </row>
    <row r="125" spans="1:18" s="105" customFormat="1" ht="39.950000000000003" customHeight="1" x14ac:dyDescent="0.25">
      <c r="A125" s="16"/>
      <c r="B125" s="50"/>
      <c r="C125" s="52"/>
      <c r="D125" s="63"/>
      <c r="E125" s="50"/>
      <c r="F125" s="51"/>
      <c r="G125" s="51"/>
      <c r="H125" s="51"/>
      <c r="I125" s="89" t="str">
        <f t="shared" si="0"/>
        <v/>
      </c>
      <c r="J125" s="51"/>
      <c r="K125" s="89" t="str">
        <f t="shared" si="4"/>
        <v/>
      </c>
      <c r="L125" s="62"/>
      <c r="M125" s="90" t="str">
        <f t="shared" si="2"/>
        <v/>
      </c>
      <c r="N125" s="104"/>
      <c r="O125" s="104"/>
      <c r="P125" s="91" t="str">
        <f t="shared" si="3"/>
        <v/>
      </c>
      <c r="Q125" s="120"/>
      <c r="R125" s="121"/>
    </row>
    <row r="126" spans="1:18" s="105" customFormat="1" ht="39.950000000000003" customHeight="1" x14ac:dyDescent="0.25">
      <c r="A126" s="16"/>
      <c r="B126" s="50"/>
      <c r="C126" s="52"/>
      <c r="D126" s="63"/>
      <c r="E126" s="50"/>
      <c r="F126" s="51"/>
      <c r="G126" s="51"/>
      <c r="H126" s="51"/>
      <c r="I126" s="89" t="str">
        <f t="shared" si="0"/>
        <v/>
      </c>
      <c r="J126" s="51"/>
      <c r="K126" s="89" t="str">
        <f t="shared" si="4"/>
        <v/>
      </c>
      <c r="L126" s="62"/>
      <c r="M126" s="90" t="str">
        <f t="shared" si="2"/>
        <v/>
      </c>
      <c r="N126" s="104"/>
      <c r="O126" s="104"/>
      <c r="P126" s="91" t="str">
        <f t="shared" si="3"/>
        <v/>
      </c>
      <c r="Q126" s="120"/>
      <c r="R126" s="121"/>
    </row>
    <row r="127" spans="1:18" s="105" customFormat="1" ht="39.950000000000003" customHeight="1" x14ac:dyDescent="0.25">
      <c r="A127" s="16"/>
      <c r="B127" s="50"/>
      <c r="C127" s="52"/>
      <c r="D127" s="63"/>
      <c r="E127" s="50"/>
      <c r="F127" s="51"/>
      <c r="G127" s="51"/>
      <c r="H127" s="51"/>
      <c r="I127" s="89" t="str">
        <f t="shared" si="0"/>
        <v/>
      </c>
      <c r="J127" s="51"/>
      <c r="K127" s="89" t="str">
        <f t="shared" si="4"/>
        <v/>
      </c>
      <c r="L127" s="62"/>
      <c r="M127" s="90" t="str">
        <f t="shared" si="2"/>
        <v/>
      </c>
      <c r="N127" s="104"/>
      <c r="O127" s="104"/>
      <c r="P127" s="91" t="str">
        <f t="shared" si="3"/>
        <v/>
      </c>
      <c r="Q127" s="120"/>
      <c r="R127" s="121"/>
    </row>
    <row r="128" spans="1:18" s="105" customFormat="1" ht="39.950000000000003" customHeight="1" x14ac:dyDescent="0.25">
      <c r="A128" s="16"/>
      <c r="B128" s="50"/>
      <c r="C128" s="52"/>
      <c r="D128" s="63"/>
      <c r="E128" s="50"/>
      <c r="F128" s="51"/>
      <c r="G128" s="51"/>
      <c r="H128" s="51"/>
      <c r="I128" s="89" t="str">
        <f t="shared" si="0"/>
        <v/>
      </c>
      <c r="J128" s="51"/>
      <c r="K128" s="89" t="str">
        <f t="shared" si="4"/>
        <v/>
      </c>
      <c r="L128" s="62"/>
      <c r="M128" s="90" t="str">
        <f t="shared" si="2"/>
        <v/>
      </c>
      <c r="N128" s="104"/>
      <c r="O128" s="104"/>
      <c r="P128" s="91" t="str">
        <f t="shared" si="3"/>
        <v/>
      </c>
      <c r="Q128" s="120"/>
      <c r="R128" s="121"/>
    </row>
    <row r="129" spans="1:18" s="105" customFormat="1" ht="39.950000000000003" customHeight="1" x14ac:dyDescent="0.25">
      <c r="A129" s="16"/>
      <c r="B129" s="50"/>
      <c r="C129" s="52"/>
      <c r="D129" s="63"/>
      <c r="E129" s="50"/>
      <c r="F129" s="51"/>
      <c r="G129" s="51"/>
      <c r="H129" s="51"/>
      <c r="I129" s="89" t="str">
        <f t="shared" si="0"/>
        <v/>
      </c>
      <c r="J129" s="51"/>
      <c r="K129" s="89" t="str">
        <f t="shared" si="4"/>
        <v/>
      </c>
      <c r="L129" s="62"/>
      <c r="M129" s="90" t="str">
        <f t="shared" si="2"/>
        <v/>
      </c>
      <c r="N129" s="104"/>
      <c r="O129" s="104"/>
      <c r="P129" s="91" t="str">
        <f t="shared" si="3"/>
        <v/>
      </c>
      <c r="Q129" s="120"/>
      <c r="R129" s="121"/>
    </row>
    <row r="130" spans="1:18" s="105" customFormat="1" ht="39.950000000000003" customHeight="1" x14ac:dyDescent="0.25">
      <c r="A130" s="16"/>
      <c r="B130" s="50"/>
      <c r="C130" s="52"/>
      <c r="D130" s="63"/>
      <c r="E130" s="50"/>
      <c r="F130" s="51"/>
      <c r="G130" s="51"/>
      <c r="H130" s="51"/>
      <c r="I130" s="89" t="str">
        <f t="shared" si="0"/>
        <v/>
      </c>
      <c r="J130" s="51"/>
      <c r="K130" s="89" t="str">
        <f t="shared" si="4"/>
        <v/>
      </c>
      <c r="L130" s="62"/>
      <c r="M130" s="90" t="str">
        <f t="shared" si="2"/>
        <v/>
      </c>
      <c r="N130" s="104"/>
      <c r="O130" s="104"/>
      <c r="P130" s="91" t="str">
        <f t="shared" si="3"/>
        <v/>
      </c>
      <c r="Q130" s="120"/>
      <c r="R130" s="121"/>
    </row>
    <row r="131" spans="1:18" s="105" customFormat="1" ht="39.950000000000003" customHeight="1" x14ac:dyDescent="0.25">
      <c r="A131" s="16"/>
      <c r="B131" s="50"/>
      <c r="C131" s="52"/>
      <c r="D131" s="63"/>
      <c r="E131" s="50"/>
      <c r="F131" s="51"/>
      <c r="G131" s="51"/>
      <c r="H131" s="51"/>
      <c r="I131" s="89" t="str">
        <f t="shared" si="0"/>
        <v/>
      </c>
      <c r="J131" s="51"/>
      <c r="K131" s="89" t="str">
        <f t="shared" si="4"/>
        <v/>
      </c>
      <c r="L131" s="62"/>
      <c r="M131" s="90" t="str">
        <f t="shared" si="2"/>
        <v/>
      </c>
      <c r="N131" s="104"/>
      <c r="O131" s="104"/>
      <c r="P131" s="91" t="str">
        <f t="shared" si="3"/>
        <v/>
      </c>
      <c r="Q131" s="120"/>
      <c r="R131" s="121"/>
    </row>
    <row r="132" spans="1:18" s="105" customFormat="1" ht="39.950000000000003" customHeight="1" x14ac:dyDescent="0.25">
      <c r="A132" s="16"/>
      <c r="B132" s="50"/>
      <c r="C132" s="52"/>
      <c r="D132" s="63"/>
      <c r="E132" s="50"/>
      <c r="F132" s="51"/>
      <c r="G132" s="51"/>
      <c r="H132" s="51"/>
      <c r="I132" s="89" t="str">
        <f t="shared" si="0"/>
        <v/>
      </c>
      <c r="J132" s="51"/>
      <c r="K132" s="89" t="str">
        <f t="shared" si="4"/>
        <v/>
      </c>
      <c r="L132" s="62"/>
      <c r="M132" s="90" t="str">
        <f t="shared" si="2"/>
        <v/>
      </c>
      <c r="N132" s="104"/>
      <c r="O132" s="104"/>
      <c r="P132" s="91" t="str">
        <f t="shared" si="3"/>
        <v/>
      </c>
      <c r="Q132" s="120"/>
      <c r="R132" s="121"/>
    </row>
    <row r="133" spans="1:18" s="105" customFormat="1" ht="39.950000000000003" customHeight="1" x14ac:dyDescent="0.25">
      <c r="A133" s="16"/>
      <c r="B133" s="50"/>
      <c r="C133" s="52"/>
      <c r="D133" s="63"/>
      <c r="E133" s="50"/>
      <c r="F133" s="51"/>
      <c r="G133" s="51"/>
      <c r="H133" s="51"/>
      <c r="I133" s="89" t="str">
        <f t="shared" si="0"/>
        <v/>
      </c>
      <c r="J133" s="51"/>
      <c r="K133" s="89" t="str">
        <f t="shared" si="4"/>
        <v/>
      </c>
      <c r="L133" s="62"/>
      <c r="M133" s="90" t="str">
        <f t="shared" si="2"/>
        <v/>
      </c>
      <c r="N133" s="104"/>
      <c r="O133" s="104"/>
      <c r="P133" s="91" t="str">
        <f t="shared" si="3"/>
        <v/>
      </c>
      <c r="Q133" s="120"/>
      <c r="R133" s="121"/>
    </row>
    <row r="134" spans="1:18" s="105" customFormat="1" ht="39.950000000000003" customHeight="1" x14ac:dyDescent="0.25">
      <c r="A134" s="16"/>
      <c r="B134" s="50"/>
      <c r="C134" s="52"/>
      <c r="D134" s="52"/>
      <c r="E134" s="50"/>
      <c r="F134" s="51"/>
      <c r="G134" s="51"/>
      <c r="H134" s="51"/>
      <c r="I134" s="89" t="str">
        <f t="shared" si="0"/>
        <v/>
      </c>
      <c r="J134" s="51"/>
      <c r="K134" s="89" t="str">
        <f t="shared" si="4"/>
        <v/>
      </c>
      <c r="L134" s="62"/>
      <c r="M134" s="90" t="str">
        <f t="shared" si="2"/>
        <v/>
      </c>
      <c r="N134" s="104"/>
      <c r="O134" s="104"/>
      <c r="P134" s="91" t="str">
        <f t="shared" si="3"/>
        <v/>
      </c>
      <c r="Q134" s="120"/>
      <c r="R134" s="121"/>
    </row>
    <row r="135" spans="1:18" s="105" customFormat="1" ht="39.950000000000003" customHeight="1" x14ac:dyDescent="0.25">
      <c r="A135" s="16"/>
      <c r="B135" s="50"/>
      <c r="C135" s="52"/>
      <c r="D135" s="52"/>
      <c r="E135" s="50"/>
      <c r="F135" s="51"/>
      <c r="G135" s="51"/>
      <c r="H135" s="51"/>
      <c r="I135" s="89" t="str">
        <f t="shared" si="0"/>
        <v/>
      </c>
      <c r="J135" s="51"/>
      <c r="K135" s="89" t="str">
        <f t="shared" si="4"/>
        <v/>
      </c>
      <c r="L135" s="62"/>
      <c r="M135" s="90" t="str">
        <f t="shared" si="2"/>
        <v/>
      </c>
      <c r="N135" s="104"/>
      <c r="O135" s="104"/>
      <c r="P135" s="91" t="str">
        <f t="shared" si="3"/>
        <v/>
      </c>
      <c r="Q135" s="120"/>
      <c r="R135" s="121"/>
    </row>
    <row r="136" spans="1:18" s="105" customFormat="1" ht="39.950000000000003" customHeight="1" x14ac:dyDescent="0.25">
      <c r="A136" s="16"/>
      <c r="B136" s="50"/>
      <c r="C136" s="52"/>
      <c r="D136" s="52"/>
      <c r="E136" s="50"/>
      <c r="F136" s="51"/>
      <c r="G136" s="51"/>
      <c r="H136" s="51"/>
      <c r="I136" s="89" t="str">
        <f t="shared" si="0"/>
        <v/>
      </c>
      <c r="J136" s="51"/>
      <c r="K136" s="89" t="str">
        <f t="shared" si="4"/>
        <v/>
      </c>
      <c r="L136" s="62"/>
      <c r="M136" s="90" t="str">
        <f t="shared" si="2"/>
        <v/>
      </c>
      <c r="N136" s="104"/>
      <c r="O136" s="104"/>
      <c r="P136" s="91" t="str">
        <f t="shared" si="3"/>
        <v/>
      </c>
      <c r="Q136" s="120"/>
      <c r="R136" s="121"/>
    </row>
    <row r="137" spans="1:18" s="105" customFormat="1" ht="39.950000000000003" customHeight="1" x14ac:dyDescent="0.25">
      <c r="A137" s="16"/>
      <c r="B137" s="50"/>
      <c r="C137" s="52"/>
      <c r="D137" s="52"/>
      <c r="E137" s="50"/>
      <c r="F137" s="51"/>
      <c r="G137" s="51"/>
      <c r="H137" s="51"/>
      <c r="I137" s="89" t="str">
        <f t="shared" si="0"/>
        <v/>
      </c>
      <c r="J137" s="51"/>
      <c r="K137" s="89" t="str">
        <f t="shared" si="4"/>
        <v/>
      </c>
      <c r="L137" s="62"/>
      <c r="M137" s="90" t="str">
        <f t="shared" si="2"/>
        <v/>
      </c>
      <c r="N137" s="104"/>
      <c r="O137" s="104"/>
      <c r="P137" s="91" t="str">
        <f t="shared" si="3"/>
        <v/>
      </c>
      <c r="Q137" s="120"/>
      <c r="R137" s="121"/>
    </row>
    <row r="138" spans="1:18" s="105" customFormat="1" ht="39.950000000000003" customHeight="1" x14ac:dyDescent="0.25">
      <c r="A138" s="16"/>
      <c r="B138" s="50"/>
      <c r="C138" s="52"/>
      <c r="D138" s="52"/>
      <c r="E138" s="50"/>
      <c r="F138" s="51"/>
      <c r="G138" s="51"/>
      <c r="H138" s="51"/>
      <c r="I138" s="89" t="str">
        <f t="shared" si="0"/>
        <v/>
      </c>
      <c r="J138" s="51"/>
      <c r="K138" s="89" t="str">
        <f t="shared" si="4"/>
        <v/>
      </c>
      <c r="L138" s="62"/>
      <c r="M138" s="90" t="str">
        <f t="shared" si="2"/>
        <v/>
      </c>
      <c r="N138" s="104"/>
      <c r="O138" s="104"/>
      <c r="P138" s="91" t="str">
        <f t="shared" si="3"/>
        <v/>
      </c>
      <c r="Q138" s="120"/>
      <c r="R138" s="121"/>
    </row>
    <row r="139" spans="1:18" s="105" customFormat="1" ht="39.950000000000003" customHeight="1" x14ac:dyDescent="0.25">
      <c r="A139" s="16"/>
      <c r="B139" s="50"/>
      <c r="C139" s="52"/>
      <c r="D139" s="52"/>
      <c r="E139" s="50"/>
      <c r="F139" s="51"/>
      <c r="G139" s="51"/>
      <c r="H139" s="51"/>
      <c r="I139" s="89" t="str">
        <f t="shared" si="0"/>
        <v/>
      </c>
      <c r="J139" s="51"/>
      <c r="K139" s="89" t="str">
        <f t="shared" si="4"/>
        <v/>
      </c>
      <c r="L139" s="62"/>
      <c r="M139" s="90" t="str">
        <f t="shared" si="2"/>
        <v/>
      </c>
      <c r="N139" s="104"/>
      <c r="O139" s="104"/>
      <c r="P139" s="91" t="str">
        <f t="shared" si="3"/>
        <v/>
      </c>
      <c r="Q139" s="120"/>
      <c r="R139" s="121"/>
    </row>
    <row r="140" spans="1:18" s="105" customFormat="1" ht="39.950000000000003" customHeight="1" x14ac:dyDescent="0.25">
      <c r="A140" s="16"/>
      <c r="B140" s="50"/>
      <c r="C140" s="52"/>
      <c r="D140" s="52"/>
      <c r="E140" s="50"/>
      <c r="F140" s="51"/>
      <c r="G140" s="51"/>
      <c r="H140" s="51"/>
      <c r="I140" s="89" t="str">
        <f t="shared" si="0"/>
        <v/>
      </c>
      <c r="J140" s="51"/>
      <c r="K140" s="89" t="str">
        <f t="shared" si="4"/>
        <v/>
      </c>
      <c r="L140" s="62"/>
      <c r="M140" s="90" t="str">
        <f t="shared" si="2"/>
        <v/>
      </c>
      <c r="N140" s="104"/>
      <c r="O140" s="104"/>
      <c r="P140" s="91" t="str">
        <f t="shared" si="3"/>
        <v/>
      </c>
      <c r="Q140" s="120"/>
      <c r="R140" s="121"/>
    </row>
    <row r="141" spans="1:18" s="105" customFormat="1" ht="39.950000000000003" customHeight="1" x14ac:dyDescent="0.25">
      <c r="A141" s="16"/>
      <c r="B141" s="50"/>
      <c r="C141" s="52"/>
      <c r="D141" s="52"/>
      <c r="E141" s="50"/>
      <c r="F141" s="51"/>
      <c r="G141" s="51"/>
      <c r="H141" s="51"/>
      <c r="I141" s="89" t="str">
        <f t="shared" si="0"/>
        <v/>
      </c>
      <c r="J141" s="51"/>
      <c r="K141" s="89" t="str">
        <f t="shared" si="4"/>
        <v/>
      </c>
      <c r="L141" s="62"/>
      <c r="M141" s="90" t="str">
        <f t="shared" si="2"/>
        <v/>
      </c>
      <c r="N141" s="104"/>
      <c r="O141" s="104"/>
      <c r="P141" s="91" t="str">
        <f t="shared" si="3"/>
        <v/>
      </c>
      <c r="Q141" s="120"/>
      <c r="R141" s="121"/>
    </row>
    <row r="142" spans="1:18" s="105" customFormat="1" ht="39.950000000000003" customHeight="1" x14ac:dyDescent="0.25">
      <c r="A142" s="16"/>
      <c r="B142" s="50"/>
      <c r="C142" s="52"/>
      <c r="D142" s="52"/>
      <c r="E142" s="50"/>
      <c r="F142" s="51"/>
      <c r="G142" s="51"/>
      <c r="H142" s="51"/>
      <c r="I142" s="89" t="str">
        <f t="shared" si="0"/>
        <v/>
      </c>
      <c r="J142" s="51"/>
      <c r="K142" s="89" t="str">
        <f t="shared" ref="K142:K144" si="5">IF(I142="","",I142-J142)</f>
        <v/>
      </c>
      <c r="L142" s="62"/>
      <c r="M142" s="90" t="str">
        <f t="shared" si="2"/>
        <v/>
      </c>
      <c r="N142" s="104"/>
      <c r="O142" s="104"/>
      <c r="P142" s="91" t="str">
        <f t="shared" si="3"/>
        <v/>
      </c>
      <c r="Q142" s="120"/>
      <c r="R142" s="121"/>
    </row>
    <row r="143" spans="1:18" s="105" customFormat="1" ht="39.950000000000003" customHeight="1" x14ac:dyDescent="0.25">
      <c r="A143" s="16"/>
      <c r="B143" s="50"/>
      <c r="C143" s="52"/>
      <c r="D143" s="52"/>
      <c r="E143" s="50"/>
      <c r="F143" s="51"/>
      <c r="G143" s="51"/>
      <c r="H143" s="51"/>
      <c r="I143" s="89" t="str">
        <f t="shared" si="0"/>
        <v/>
      </c>
      <c r="J143" s="51"/>
      <c r="K143" s="89" t="str">
        <f t="shared" si="5"/>
        <v/>
      </c>
      <c r="L143" s="62"/>
      <c r="M143" s="90" t="str">
        <f t="shared" si="2"/>
        <v/>
      </c>
      <c r="N143" s="104"/>
      <c r="O143" s="104"/>
      <c r="P143" s="91" t="str">
        <f t="shared" si="3"/>
        <v/>
      </c>
      <c r="Q143" s="120"/>
      <c r="R143" s="121"/>
    </row>
    <row r="144" spans="1:18" s="105" customFormat="1" ht="39.950000000000003" customHeight="1" x14ac:dyDescent="0.25">
      <c r="A144" s="16"/>
      <c r="B144" s="50"/>
      <c r="C144" s="52"/>
      <c r="D144" s="52"/>
      <c r="E144" s="50"/>
      <c r="F144" s="51"/>
      <c r="G144" s="51"/>
      <c r="H144" s="51"/>
      <c r="I144" s="89" t="str">
        <f t="shared" si="0"/>
        <v/>
      </c>
      <c r="J144" s="51"/>
      <c r="K144" s="89" t="str">
        <f t="shared" si="5"/>
        <v/>
      </c>
      <c r="L144" s="62"/>
      <c r="M144" s="90" t="str">
        <f t="shared" si="2"/>
        <v/>
      </c>
      <c r="N144" s="104"/>
      <c r="O144" s="104"/>
      <c r="P144" s="91" t="str">
        <f t="shared" si="3"/>
        <v/>
      </c>
      <c r="Q144" s="120"/>
      <c r="R144" s="121"/>
    </row>
    <row r="145" spans="1:18" s="105" customFormat="1" ht="39.950000000000003" customHeight="1" x14ac:dyDescent="0.25">
      <c r="A145" s="92" t="s">
        <v>30</v>
      </c>
      <c r="B145" s="131" t="s">
        <v>52</v>
      </c>
      <c r="C145" s="132"/>
      <c r="D145" s="132"/>
      <c r="E145" s="133"/>
      <c r="F145" s="89">
        <f>SUM(F13:F144)</f>
        <v>0</v>
      </c>
      <c r="G145" s="89">
        <f>SUM(G13:G144)</f>
        <v>0</v>
      </c>
      <c r="H145" s="89">
        <f>SUM(H13:H144)</f>
        <v>0</v>
      </c>
      <c r="I145" s="89">
        <f>SUM(I13:I144)</f>
        <v>0</v>
      </c>
      <c r="J145" s="89">
        <f>SUM(J13:J144)</f>
        <v>0</v>
      </c>
      <c r="K145" s="89">
        <f t="shared" ref="K145" si="6">SUM(K13:K144)</f>
        <v>0</v>
      </c>
      <c r="L145" s="93"/>
      <c r="M145" s="90">
        <f>SUM(M13:M144)</f>
        <v>0</v>
      </c>
      <c r="N145" s="90">
        <f>SUM(N13:N144)</f>
        <v>0</v>
      </c>
      <c r="O145" s="90">
        <f>SUM(O13:O144)</f>
        <v>0</v>
      </c>
      <c r="P145" s="91">
        <f>SUM(P13:P144)</f>
        <v>0</v>
      </c>
      <c r="Q145" s="118"/>
      <c r="R145" s="119"/>
    </row>
    <row r="146" spans="1:18" s="105" customFormat="1" ht="39.950000000000003" customHeight="1" x14ac:dyDescent="0.25">
      <c r="A146" s="94" t="s">
        <v>31</v>
      </c>
      <c r="B146" s="131" t="s">
        <v>53</v>
      </c>
      <c r="C146" s="132"/>
      <c r="D146" s="132"/>
      <c r="E146" s="95" t="s">
        <v>54</v>
      </c>
      <c r="F146" s="72"/>
      <c r="G146" s="153" t="s">
        <v>60</v>
      </c>
      <c r="H146" s="154"/>
      <c r="I146" s="154"/>
      <c r="J146" s="154"/>
      <c r="K146" s="154"/>
      <c r="L146" s="154"/>
      <c r="M146" s="154"/>
      <c r="N146" s="154"/>
      <c r="O146" s="155"/>
      <c r="P146" s="73"/>
      <c r="Q146" s="118"/>
      <c r="R146" s="119"/>
    </row>
    <row r="147" spans="1:18" s="105" customFormat="1" ht="39.950000000000003" customHeight="1" x14ac:dyDescent="0.25">
      <c r="A147" s="94" t="s">
        <v>32</v>
      </c>
      <c r="B147" s="96" t="s">
        <v>55</v>
      </c>
      <c r="C147" s="132" t="s">
        <v>56</v>
      </c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3"/>
      <c r="P147" s="90">
        <f>P145-P146</f>
        <v>0</v>
      </c>
      <c r="Q147" s="118"/>
      <c r="R147" s="119"/>
    </row>
    <row r="148" spans="1:18" s="105" customFormat="1" ht="39.950000000000003" customHeight="1" x14ac:dyDescent="0.25">
      <c r="A148" s="94" t="s">
        <v>33</v>
      </c>
      <c r="B148" s="131" t="s">
        <v>35</v>
      </c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3"/>
      <c r="P148" s="66"/>
      <c r="Q148" s="118"/>
      <c r="R148" s="119"/>
    </row>
    <row r="149" spans="1:18" s="105" customFormat="1" ht="39.950000000000003" customHeight="1" x14ac:dyDescent="0.25">
      <c r="A149" s="92" t="s">
        <v>34</v>
      </c>
      <c r="B149" s="96" t="s">
        <v>57</v>
      </c>
      <c r="C149" s="151" t="s">
        <v>36</v>
      </c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2"/>
      <c r="P149" s="91">
        <f>P147*P148</f>
        <v>0</v>
      </c>
      <c r="Q149" s="120"/>
      <c r="R149" s="121"/>
    </row>
    <row r="150" spans="1:18" x14ac:dyDescent="0.2">
      <c r="A150" s="56"/>
      <c r="B150" s="2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61"/>
      <c r="N150" s="61"/>
      <c r="O150" s="61"/>
      <c r="P150" s="61"/>
      <c r="Q150" s="64"/>
      <c r="R150" s="64"/>
    </row>
    <row r="151" spans="1:18" x14ac:dyDescent="0.2">
      <c r="A151" s="56"/>
      <c r="B151" s="2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61"/>
      <c r="N151" s="61"/>
      <c r="O151" s="61"/>
      <c r="P151" s="61"/>
      <c r="Q151" s="61"/>
      <c r="R151" s="61"/>
    </row>
    <row r="152" spans="1:18" x14ac:dyDescent="0.2">
      <c r="A152" s="56"/>
      <c r="B152" s="2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61"/>
      <c r="N152" s="61"/>
      <c r="O152" s="61"/>
      <c r="P152" s="61"/>
      <c r="Q152" s="61"/>
      <c r="R152" s="61"/>
    </row>
    <row r="153" spans="1:18" ht="69.95" customHeight="1" x14ac:dyDescent="0.2">
      <c r="A153" s="56"/>
      <c r="B153" s="2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61"/>
      <c r="N153" s="141" t="s">
        <v>74</v>
      </c>
      <c r="O153" s="141"/>
      <c r="P153" s="76" t="s">
        <v>75</v>
      </c>
      <c r="Q153" s="142" t="s">
        <v>76</v>
      </c>
      <c r="R153" s="142"/>
    </row>
    <row r="154" spans="1:18" x14ac:dyDescent="0.2">
      <c r="M154" s="106"/>
      <c r="N154" s="106"/>
      <c r="O154" s="106"/>
      <c r="P154" s="106"/>
      <c r="Q154" s="106"/>
      <c r="R154" s="106"/>
    </row>
    <row r="155" spans="1:18" x14ac:dyDescent="0.2">
      <c r="M155" s="106"/>
      <c r="N155" s="106"/>
      <c r="O155" s="106"/>
      <c r="P155" s="106"/>
      <c r="Q155" s="106"/>
      <c r="R155" s="106"/>
    </row>
    <row r="156" spans="1:18" x14ac:dyDescent="0.2">
      <c r="M156" s="106"/>
      <c r="N156" s="106"/>
      <c r="O156" s="106"/>
      <c r="P156" s="106"/>
      <c r="Q156" s="106"/>
      <c r="R156" s="106"/>
    </row>
    <row r="157" spans="1:18" x14ac:dyDescent="0.2">
      <c r="M157" s="106"/>
      <c r="N157" s="106"/>
      <c r="O157" s="106"/>
      <c r="P157" s="106"/>
      <c r="Q157" s="106"/>
      <c r="R157" s="106"/>
    </row>
    <row r="158" spans="1:18" x14ac:dyDescent="0.2">
      <c r="M158" s="106"/>
      <c r="N158" s="106"/>
      <c r="O158" s="106"/>
      <c r="P158" s="106"/>
      <c r="Q158" s="106"/>
      <c r="R158" s="106"/>
    </row>
    <row r="159" spans="1:18" x14ac:dyDescent="0.2">
      <c r="M159" s="106"/>
      <c r="N159" s="106"/>
      <c r="O159" s="106"/>
      <c r="P159" s="106"/>
      <c r="Q159" s="106"/>
      <c r="R159" s="106"/>
    </row>
    <row r="160" spans="1:18" x14ac:dyDescent="0.2">
      <c r="M160" s="106"/>
      <c r="N160" s="106"/>
      <c r="O160" s="106"/>
      <c r="P160" s="106"/>
      <c r="Q160" s="106"/>
      <c r="R160" s="106"/>
    </row>
    <row r="161" spans="13:18" x14ac:dyDescent="0.2">
      <c r="M161" s="106"/>
      <c r="N161" s="106"/>
      <c r="O161" s="106"/>
      <c r="P161" s="106"/>
      <c r="Q161" s="106"/>
      <c r="R161" s="106"/>
    </row>
    <row r="162" spans="13:18" x14ac:dyDescent="0.2">
      <c r="M162" s="106"/>
      <c r="N162" s="106"/>
      <c r="O162" s="106"/>
      <c r="P162" s="106"/>
      <c r="Q162" s="106"/>
      <c r="R162" s="106"/>
    </row>
    <row r="163" spans="13:18" x14ac:dyDescent="0.2">
      <c r="M163" s="106"/>
      <c r="N163" s="106"/>
      <c r="O163" s="106"/>
      <c r="P163" s="106"/>
      <c r="Q163" s="106"/>
      <c r="R163" s="106"/>
    </row>
    <row r="164" spans="13:18" x14ac:dyDescent="0.2">
      <c r="M164" s="106"/>
      <c r="N164" s="106"/>
      <c r="O164" s="106"/>
      <c r="P164" s="106"/>
      <c r="Q164" s="106"/>
      <c r="R164" s="106"/>
    </row>
    <row r="165" spans="13:18" x14ac:dyDescent="0.2">
      <c r="M165" s="106"/>
      <c r="N165" s="106"/>
      <c r="O165" s="106"/>
      <c r="P165" s="106"/>
      <c r="Q165" s="106"/>
      <c r="R165" s="106"/>
    </row>
    <row r="166" spans="13:18" x14ac:dyDescent="0.2">
      <c r="M166" s="106"/>
      <c r="N166" s="106"/>
      <c r="O166" s="106"/>
      <c r="P166" s="106"/>
      <c r="Q166" s="106"/>
      <c r="R166" s="106"/>
    </row>
    <row r="167" spans="13:18" x14ac:dyDescent="0.2">
      <c r="M167" s="106"/>
      <c r="N167" s="106"/>
      <c r="O167" s="106"/>
      <c r="P167" s="106"/>
      <c r="Q167" s="106"/>
      <c r="R167" s="106"/>
    </row>
    <row r="168" spans="13:18" x14ac:dyDescent="0.2">
      <c r="M168" s="106"/>
      <c r="N168" s="106"/>
      <c r="O168" s="106"/>
      <c r="P168" s="106"/>
      <c r="Q168" s="106"/>
      <c r="R168" s="106"/>
    </row>
    <row r="169" spans="13:18" x14ac:dyDescent="0.2">
      <c r="M169" s="106"/>
      <c r="N169" s="106"/>
      <c r="O169" s="106"/>
      <c r="P169" s="106"/>
      <c r="Q169" s="106"/>
      <c r="R169" s="106"/>
    </row>
    <row r="170" spans="13:18" x14ac:dyDescent="0.2">
      <c r="M170" s="106"/>
      <c r="N170" s="106"/>
      <c r="O170" s="106"/>
      <c r="P170" s="106"/>
      <c r="Q170" s="106"/>
      <c r="R170" s="106"/>
    </row>
    <row r="171" spans="13:18" x14ac:dyDescent="0.2">
      <c r="M171" s="106"/>
      <c r="N171" s="106"/>
      <c r="O171" s="106"/>
      <c r="P171" s="106"/>
      <c r="Q171" s="106"/>
      <c r="R171" s="106"/>
    </row>
    <row r="172" spans="13:18" x14ac:dyDescent="0.2">
      <c r="M172" s="106"/>
      <c r="N172" s="106"/>
      <c r="O172" s="106"/>
      <c r="P172" s="106"/>
      <c r="Q172" s="106"/>
      <c r="R172" s="106"/>
    </row>
    <row r="173" spans="13:18" x14ac:dyDescent="0.2">
      <c r="M173" s="106"/>
      <c r="N173" s="106"/>
      <c r="O173" s="106"/>
      <c r="P173" s="106"/>
      <c r="Q173" s="106"/>
      <c r="R173" s="106"/>
    </row>
  </sheetData>
  <sheetProtection password="CCD0" sheet="1" objects="1" scenarios="1" selectLockedCells="1"/>
  <protectedRanges>
    <protectedRange password="C1D2" sqref="Q13 R14:R149" name="Bereich1"/>
  </protectedRanges>
  <mergeCells count="157">
    <mergeCell ref="G9:H9"/>
    <mergeCell ref="N9:O9"/>
    <mergeCell ref="Q10:R11"/>
    <mergeCell ref="Q12:R12"/>
    <mergeCell ref="Q13:R13"/>
    <mergeCell ref="Q14:R14"/>
    <mergeCell ref="L2:R2"/>
    <mergeCell ref="A4:B4"/>
    <mergeCell ref="C4:R4"/>
    <mergeCell ref="N6:Q6"/>
    <mergeCell ref="E7:F7"/>
    <mergeCell ref="G7:H7"/>
    <mergeCell ref="L7:M7"/>
    <mergeCell ref="N7:Q7"/>
    <mergeCell ref="Q21:R21"/>
    <mergeCell ref="Q22:R22"/>
    <mergeCell ref="Q23:R23"/>
    <mergeCell ref="Q24:R24"/>
    <mergeCell ref="Q25:R25"/>
    <mergeCell ref="Q26:R26"/>
    <mergeCell ref="Q15:R15"/>
    <mergeCell ref="Q16:R16"/>
    <mergeCell ref="Q17:R17"/>
    <mergeCell ref="Q18:R18"/>
    <mergeCell ref="Q19:R19"/>
    <mergeCell ref="Q20:R20"/>
    <mergeCell ref="Q33:R33"/>
    <mergeCell ref="Q34:R34"/>
    <mergeCell ref="Q35:R35"/>
    <mergeCell ref="Q36:R36"/>
    <mergeCell ref="Q37:R37"/>
    <mergeCell ref="Q38:R38"/>
    <mergeCell ref="Q27:R27"/>
    <mergeCell ref="Q28:R28"/>
    <mergeCell ref="Q29:R29"/>
    <mergeCell ref="Q30:R30"/>
    <mergeCell ref="Q31:R31"/>
    <mergeCell ref="Q32:R32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57:R57"/>
    <mergeCell ref="Q58:R58"/>
    <mergeCell ref="Q59:R59"/>
    <mergeCell ref="Q60:R60"/>
    <mergeCell ref="Q61:R61"/>
    <mergeCell ref="Q62:R62"/>
    <mergeCell ref="Q51:R51"/>
    <mergeCell ref="Q52:R52"/>
    <mergeCell ref="Q53:R53"/>
    <mergeCell ref="Q54:R54"/>
    <mergeCell ref="Q55:R55"/>
    <mergeCell ref="Q56:R56"/>
    <mergeCell ref="Q69:R69"/>
    <mergeCell ref="Q70:R70"/>
    <mergeCell ref="Q71:R71"/>
    <mergeCell ref="Q72:R72"/>
    <mergeCell ref="Q73:R73"/>
    <mergeCell ref="Q74:R74"/>
    <mergeCell ref="Q63:R63"/>
    <mergeCell ref="Q64:R64"/>
    <mergeCell ref="Q65:R65"/>
    <mergeCell ref="Q66:R66"/>
    <mergeCell ref="Q67:R67"/>
    <mergeCell ref="Q68:R68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93:R93"/>
    <mergeCell ref="Q94:R94"/>
    <mergeCell ref="Q95:R95"/>
    <mergeCell ref="Q96:R96"/>
    <mergeCell ref="Q97:R97"/>
    <mergeCell ref="Q98:R98"/>
    <mergeCell ref="Q87:R87"/>
    <mergeCell ref="Q88:R88"/>
    <mergeCell ref="Q89:R89"/>
    <mergeCell ref="Q90:R90"/>
    <mergeCell ref="Q91:R91"/>
    <mergeCell ref="Q92:R92"/>
    <mergeCell ref="Q105:R105"/>
    <mergeCell ref="Q106:R106"/>
    <mergeCell ref="Q107:R107"/>
    <mergeCell ref="Q108:R108"/>
    <mergeCell ref="Q109:R109"/>
    <mergeCell ref="Q110:R110"/>
    <mergeCell ref="Q99:R99"/>
    <mergeCell ref="Q100:R100"/>
    <mergeCell ref="Q101:R101"/>
    <mergeCell ref="Q102:R102"/>
    <mergeCell ref="Q103:R103"/>
    <mergeCell ref="Q104:R104"/>
    <mergeCell ref="Q117:R117"/>
    <mergeCell ref="Q118:R118"/>
    <mergeCell ref="Q119:R119"/>
    <mergeCell ref="Q120:R120"/>
    <mergeCell ref="Q121:R121"/>
    <mergeCell ref="Q122:R122"/>
    <mergeCell ref="Q111:R111"/>
    <mergeCell ref="Q112:R112"/>
    <mergeCell ref="Q113:R113"/>
    <mergeCell ref="Q114:R114"/>
    <mergeCell ref="Q115:R115"/>
    <mergeCell ref="Q116:R116"/>
    <mergeCell ref="Q129:R129"/>
    <mergeCell ref="Q130:R130"/>
    <mergeCell ref="Q131:R131"/>
    <mergeCell ref="Q132:R132"/>
    <mergeCell ref="Q133:R133"/>
    <mergeCell ref="Q134:R134"/>
    <mergeCell ref="Q123:R123"/>
    <mergeCell ref="Q124:R124"/>
    <mergeCell ref="Q125:R125"/>
    <mergeCell ref="Q126:R126"/>
    <mergeCell ref="Q127:R127"/>
    <mergeCell ref="Q128:R128"/>
    <mergeCell ref="Q141:R141"/>
    <mergeCell ref="Q142:R142"/>
    <mergeCell ref="Q143:R143"/>
    <mergeCell ref="Q144:R144"/>
    <mergeCell ref="B145:E145"/>
    <mergeCell ref="Q145:R145"/>
    <mergeCell ref="Q135:R135"/>
    <mergeCell ref="Q136:R136"/>
    <mergeCell ref="Q137:R137"/>
    <mergeCell ref="Q138:R138"/>
    <mergeCell ref="Q139:R139"/>
    <mergeCell ref="Q140:R140"/>
    <mergeCell ref="C149:O149"/>
    <mergeCell ref="Q149:R149"/>
    <mergeCell ref="N153:O153"/>
    <mergeCell ref="Q153:R153"/>
    <mergeCell ref="B146:D146"/>
    <mergeCell ref="G146:O146"/>
    <mergeCell ref="Q146:R146"/>
    <mergeCell ref="C147:O147"/>
    <mergeCell ref="Q147:R147"/>
    <mergeCell ref="B148:O148"/>
    <mergeCell ref="Q148:R148"/>
  </mergeCells>
  <dataValidations count="1">
    <dataValidation type="date" allowBlank="1" showInputMessage="1" showErrorMessage="1" errorTitle="Eingabe von einem Datum erwartet" error="Bitte geben Sie hier ein Datum_x000a_nach dem Schema tt.mm.jjjj ein." sqref="E13:E144 B13:B144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28" fitToHeight="0" orientation="landscape" r:id="rId1"/>
  <headerFooter alignWithMargins="0">
    <oddHeader>&amp;R&amp;"Arial,Standard"&amp;16Seite ..... von .....</oddHeader>
    <oddFooter>&amp;L&amp;"Arial,Standard"&amp;16Stand: April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3"/>
  <sheetViews>
    <sheetView showGridLines="0" showRuler="0" zoomScale="75" zoomScaleNormal="75" zoomScalePageLayoutView="65" workbookViewId="0">
      <selection activeCell="C4" sqref="C4:R4"/>
    </sheetView>
  </sheetViews>
  <sheetFormatPr baseColWidth="10" defaultColWidth="11.42578125" defaultRowHeight="14.25" x14ac:dyDescent="0.2"/>
  <cols>
    <col min="1" max="1" width="14.5703125" style="98" customWidth="1"/>
    <col min="2" max="2" width="25" style="97" customWidth="1"/>
    <col min="3" max="3" width="71.5703125" style="98" customWidth="1"/>
    <col min="4" max="4" width="13.42578125" style="98" customWidth="1"/>
    <col min="5" max="5" width="25" style="98" customWidth="1"/>
    <col min="6" max="11" width="30" style="98" customWidth="1"/>
    <col min="12" max="12" width="10.5703125" style="98" customWidth="1"/>
    <col min="13" max="13" width="24.5703125" style="98" customWidth="1"/>
    <col min="14" max="15" width="27.28515625" style="98" customWidth="1"/>
    <col min="16" max="16" width="31" style="98" customWidth="1"/>
    <col min="17" max="17" width="24.5703125" style="98" customWidth="1"/>
    <col min="18" max="18" width="25.5703125" style="98" customWidth="1"/>
    <col min="19" max="19" width="11.42578125" style="98" customWidth="1"/>
    <col min="20" max="16384" width="11.42578125" style="98"/>
  </cols>
  <sheetData>
    <row r="1" spans="1:18" ht="30" x14ac:dyDescent="0.4">
      <c r="A1" s="1" t="s">
        <v>14</v>
      </c>
      <c r="B1" s="2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4"/>
      <c r="R1" s="53"/>
    </row>
    <row r="2" spans="1:18" ht="28.5" customHeight="1" x14ac:dyDescent="0.4">
      <c r="A2" s="3" t="s">
        <v>19</v>
      </c>
      <c r="B2" s="2"/>
      <c r="C2" s="56"/>
      <c r="D2" s="56"/>
      <c r="E2" s="56"/>
      <c r="F2" s="43">
        <f>Start!$G$5</f>
        <v>0</v>
      </c>
      <c r="G2" s="43"/>
      <c r="H2" s="43"/>
      <c r="I2" s="43"/>
      <c r="J2" s="43"/>
      <c r="K2" s="43"/>
      <c r="L2" s="138">
        <f>Start!$C$25</f>
        <v>0</v>
      </c>
      <c r="M2" s="138"/>
      <c r="N2" s="138"/>
      <c r="O2" s="138"/>
      <c r="P2" s="138"/>
      <c r="Q2" s="138"/>
      <c r="R2" s="138"/>
    </row>
    <row r="3" spans="1:18" ht="20.25" customHeight="1" thickBot="1" x14ac:dyDescent="0.35">
      <c r="A3" s="4"/>
      <c r="B3" s="2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6"/>
      <c r="Q3" s="56"/>
      <c r="R3" s="56"/>
    </row>
    <row r="4" spans="1:18" ht="42" customHeight="1" thickBot="1" x14ac:dyDescent="0.25">
      <c r="A4" s="122" t="s">
        <v>70</v>
      </c>
      <c r="B4" s="122"/>
      <c r="C4" s="124" t="s">
        <v>71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</row>
    <row r="5" spans="1:18" ht="35.1" customHeight="1" thickBot="1" x14ac:dyDescent="0.35">
      <c r="A5" s="56"/>
      <c r="B5" s="7"/>
      <c r="C5" s="47" t="s">
        <v>20</v>
      </c>
      <c r="D5" s="47"/>
      <c r="E5" s="8"/>
      <c r="F5" s="9"/>
      <c r="G5" s="9"/>
      <c r="H5" s="9"/>
      <c r="I5" s="9"/>
      <c r="J5" s="9"/>
      <c r="K5" s="9"/>
      <c r="L5" s="9"/>
      <c r="M5" s="56"/>
      <c r="N5" s="56"/>
      <c r="O5" s="56"/>
      <c r="P5" s="41"/>
      <c r="Q5" s="48"/>
      <c r="R5" s="48"/>
    </row>
    <row r="6" spans="1:18" ht="35.1" customHeight="1" thickBot="1" x14ac:dyDescent="0.3">
      <c r="A6" s="10"/>
      <c r="B6" s="11"/>
      <c r="C6" s="10"/>
      <c r="D6" s="10"/>
      <c r="E6" s="56"/>
      <c r="F6" s="56"/>
      <c r="G6" s="56"/>
      <c r="H6" s="56"/>
      <c r="I6" s="56"/>
      <c r="J6" s="56"/>
      <c r="K6" s="56"/>
      <c r="L6" s="56"/>
      <c r="M6" s="42"/>
      <c r="N6" s="139" t="s">
        <v>23</v>
      </c>
      <c r="O6" s="139"/>
      <c r="P6" s="139"/>
      <c r="Q6" s="140"/>
      <c r="R6" s="86">
        <v>0.6</v>
      </c>
    </row>
    <row r="7" spans="1:18" s="99" customFormat="1" ht="44.25" customHeight="1" thickBot="1" x14ac:dyDescent="0.3">
      <c r="A7" s="45" t="s">
        <v>0</v>
      </c>
      <c r="B7" s="12"/>
      <c r="C7" s="71">
        <f>Start!$C$12</f>
        <v>0</v>
      </c>
      <c r="D7" s="57"/>
      <c r="E7" s="147" t="s">
        <v>73</v>
      </c>
      <c r="F7" s="148"/>
      <c r="G7" s="145">
        <f>Start!$C$22</f>
        <v>0</v>
      </c>
      <c r="H7" s="146"/>
      <c r="I7" s="13"/>
      <c r="J7" s="13"/>
      <c r="K7" s="13"/>
      <c r="L7" s="123"/>
      <c r="M7" s="123"/>
      <c r="N7" s="139" t="s">
        <v>24</v>
      </c>
      <c r="O7" s="139"/>
      <c r="P7" s="139"/>
      <c r="Q7" s="140"/>
      <c r="R7" s="87">
        <f>P148</f>
        <v>0</v>
      </c>
    </row>
    <row r="8" spans="1:18" s="100" customFormat="1" ht="44.25" customHeight="1" x14ac:dyDescent="0.25">
      <c r="A8" s="45"/>
      <c r="B8" s="12"/>
      <c r="C8" s="57"/>
      <c r="D8" s="57"/>
      <c r="E8" s="67"/>
      <c r="F8" s="68"/>
      <c r="G8" s="68"/>
      <c r="H8" s="68"/>
      <c r="I8" s="68"/>
      <c r="J8" s="68"/>
      <c r="K8" s="68"/>
      <c r="L8" s="77"/>
      <c r="M8" s="77"/>
      <c r="N8" s="69"/>
      <c r="O8" s="69"/>
      <c r="P8" s="69"/>
      <c r="Q8" s="69"/>
      <c r="R8" s="88"/>
    </row>
    <row r="9" spans="1:18" ht="84.75" customHeight="1" x14ac:dyDescent="0.2">
      <c r="A9" s="46"/>
      <c r="B9" s="14"/>
      <c r="C9" s="15"/>
      <c r="D9" s="15"/>
      <c r="E9" s="15"/>
      <c r="F9" s="15"/>
      <c r="G9" s="143" t="s">
        <v>58</v>
      </c>
      <c r="H9" s="144"/>
      <c r="I9" s="70"/>
      <c r="J9" s="74" t="s">
        <v>65</v>
      </c>
      <c r="K9" s="70"/>
      <c r="L9" s="15"/>
      <c r="M9" s="15"/>
      <c r="N9" s="149" t="s">
        <v>61</v>
      </c>
      <c r="O9" s="150"/>
      <c r="P9" s="15"/>
      <c r="Q9" s="15"/>
      <c r="R9" s="15"/>
    </row>
    <row r="10" spans="1:18" s="101" customFormat="1" ht="127.5" customHeight="1" x14ac:dyDescent="0.25">
      <c r="A10" s="49" t="s">
        <v>25</v>
      </c>
      <c r="B10" s="49" t="s">
        <v>27</v>
      </c>
      <c r="C10" s="49" t="s">
        <v>1</v>
      </c>
      <c r="D10" s="49" t="s">
        <v>26</v>
      </c>
      <c r="E10" s="49" t="s">
        <v>28</v>
      </c>
      <c r="F10" s="49" t="s">
        <v>29</v>
      </c>
      <c r="G10" s="49" t="s">
        <v>44</v>
      </c>
      <c r="H10" s="49" t="s">
        <v>59</v>
      </c>
      <c r="I10" s="49" t="s">
        <v>45</v>
      </c>
      <c r="J10" s="75" t="s">
        <v>64</v>
      </c>
      <c r="K10" s="49" t="s">
        <v>46</v>
      </c>
      <c r="L10" s="49" t="s">
        <v>16</v>
      </c>
      <c r="M10" s="49" t="s">
        <v>47</v>
      </c>
      <c r="N10" s="49" t="s">
        <v>62</v>
      </c>
      <c r="O10" s="49" t="s">
        <v>63</v>
      </c>
      <c r="P10" s="49" t="s">
        <v>42</v>
      </c>
      <c r="Q10" s="127" t="s">
        <v>38</v>
      </c>
      <c r="R10" s="128"/>
    </row>
    <row r="11" spans="1:18" s="102" customFormat="1" ht="23.25" customHeight="1" x14ac:dyDescent="0.25">
      <c r="A11" s="58"/>
      <c r="B11" s="59"/>
      <c r="C11" s="59"/>
      <c r="D11" s="59"/>
      <c r="E11" s="59"/>
      <c r="F11" s="60" t="s">
        <v>17</v>
      </c>
      <c r="G11" s="60" t="s">
        <v>17</v>
      </c>
      <c r="H11" s="60" t="s">
        <v>17</v>
      </c>
      <c r="I11" s="60" t="s">
        <v>17</v>
      </c>
      <c r="J11" s="60" t="s">
        <v>17</v>
      </c>
      <c r="K11" s="60" t="s">
        <v>17</v>
      </c>
      <c r="L11" s="60" t="s">
        <v>15</v>
      </c>
      <c r="M11" s="60" t="s">
        <v>17</v>
      </c>
      <c r="N11" s="60" t="s">
        <v>17</v>
      </c>
      <c r="O11" s="60"/>
      <c r="P11" s="60" t="s">
        <v>17</v>
      </c>
      <c r="Q11" s="129"/>
      <c r="R11" s="130"/>
    </row>
    <row r="12" spans="1:18" s="103" customFormat="1" ht="21.75" customHeight="1" x14ac:dyDescent="0.25">
      <c r="A12" s="44" t="s">
        <v>2</v>
      </c>
      <c r="B12" s="44" t="s">
        <v>3</v>
      </c>
      <c r="C12" s="44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9</v>
      </c>
      <c r="I12" s="44" t="s">
        <v>51</v>
      </c>
      <c r="J12" s="44" t="s">
        <v>41</v>
      </c>
      <c r="K12" s="44" t="s">
        <v>66</v>
      </c>
      <c r="L12" s="44" t="s">
        <v>67</v>
      </c>
      <c r="M12" s="44" t="s">
        <v>48</v>
      </c>
      <c r="N12" s="44" t="s">
        <v>49</v>
      </c>
      <c r="O12" s="44" t="s">
        <v>50</v>
      </c>
      <c r="P12" s="44" t="s">
        <v>68</v>
      </c>
      <c r="Q12" s="134" t="s">
        <v>69</v>
      </c>
      <c r="R12" s="135"/>
    </row>
    <row r="13" spans="1:18" s="105" customFormat="1" ht="39.950000000000003" customHeight="1" x14ac:dyDescent="0.25">
      <c r="A13" s="16"/>
      <c r="B13" s="50"/>
      <c r="C13" s="52"/>
      <c r="D13" s="63"/>
      <c r="E13" s="50"/>
      <c r="F13" s="51"/>
      <c r="G13" s="51"/>
      <c r="H13" s="51"/>
      <c r="I13" s="89" t="str">
        <f>IF(F13="","",F13-G13-H13)</f>
        <v/>
      </c>
      <c r="J13" s="51"/>
      <c r="K13" s="89" t="str">
        <f>IF(I13="","",I13-J13)</f>
        <v/>
      </c>
      <c r="L13" s="62"/>
      <c r="M13" s="90" t="str">
        <f>IF(K13="","",K13/(1+L13/100))</f>
        <v/>
      </c>
      <c r="N13" s="104"/>
      <c r="O13" s="104"/>
      <c r="P13" s="91" t="str">
        <f>IF(M13="","",M13-N13+O13)</f>
        <v/>
      </c>
      <c r="Q13" s="136"/>
      <c r="R13" s="137"/>
    </row>
    <row r="14" spans="1:18" s="105" customFormat="1" ht="39.950000000000003" customHeight="1" x14ac:dyDescent="0.25">
      <c r="A14" s="16"/>
      <c r="B14" s="50"/>
      <c r="C14" s="52"/>
      <c r="D14" s="63"/>
      <c r="E14" s="50"/>
      <c r="F14" s="51"/>
      <c r="G14" s="51"/>
      <c r="H14" s="51"/>
      <c r="I14" s="89" t="str">
        <f t="shared" ref="I14:I144" si="0">IF(F14="","",F14-G14-H14)</f>
        <v/>
      </c>
      <c r="J14" s="51"/>
      <c r="K14" s="89" t="str">
        <f t="shared" ref="K14:K77" si="1">IF(I14="","",I14-J14)</f>
        <v/>
      </c>
      <c r="L14" s="62"/>
      <c r="M14" s="90" t="str">
        <f t="shared" ref="M14:M144" si="2">IF(K14="","",K14/(1+L14/100))</f>
        <v/>
      </c>
      <c r="N14" s="104"/>
      <c r="O14" s="104"/>
      <c r="P14" s="91" t="str">
        <f t="shared" ref="P14:P144" si="3">IF(M14="","",M14-N14+O14)</f>
        <v/>
      </c>
      <c r="Q14" s="120"/>
      <c r="R14" s="121"/>
    </row>
    <row r="15" spans="1:18" s="105" customFormat="1" ht="39.950000000000003" customHeight="1" x14ac:dyDescent="0.25">
      <c r="A15" s="16"/>
      <c r="B15" s="50"/>
      <c r="C15" s="52"/>
      <c r="D15" s="63"/>
      <c r="E15" s="50"/>
      <c r="F15" s="51"/>
      <c r="G15" s="51"/>
      <c r="H15" s="51"/>
      <c r="I15" s="89" t="str">
        <f t="shared" si="0"/>
        <v/>
      </c>
      <c r="J15" s="51"/>
      <c r="K15" s="89" t="str">
        <f t="shared" si="1"/>
        <v/>
      </c>
      <c r="L15" s="62"/>
      <c r="M15" s="90" t="str">
        <f t="shared" si="2"/>
        <v/>
      </c>
      <c r="N15" s="104"/>
      <c r="O15" s="104"/>
      <c r="P15" s="91" t="str">
        <f t="shared" si="3"/>
        <v/>
      </c>
      <c r="Q15" s="120"/>
      <c r="R15" s="121"/>
    </row>
    <row r="16" spans="1:18" s="105" customFormat="1" ht="39.950000000000003" customHeight="1" x14ac:dyDescent="0.25">
      <c r="A16" s="16"/>
      <c r="B16" s="50"/>
      <c r="C16" s="52"/>
      <c r="D16" s="63"/>
      <c r="E16" s="50"/>
      <c r="F16" s="51"/>
      <c r="G16" s="51"/>
      <c r="H16" s="51"/>
      <c r="I16" s="89" t="str">
        <f t="shared" si="0"/>
        <v/>
      </c>
      <c r="J16" s="51"/>
      <c r="K16" s="89" t="str">
        <f t="shared" si="1"/>
        <v/>
      </c>
      <c r="L16" s="62"/>
      <c r="M16" s="90" t="str">
        <f t="shared" si="2"/>
        <v/>
      </c>
      <c r="N16" s="104"/>
      <c r="O16" s="104"/>
      <c r="P16" s="91" t="str">
        <f t="shared" si="3"/>
        <v/>
      </c>
      <c r="Q16" s="120"/>
      <c r="R16" s="121"/>
    </row>
    <row r="17" spans="1:18" s="105" customFormat="1" ht="39.950000000000003" customHeight="1" x14ac:dyDescent="0.25">
      <c r="A17" s="16"/>
      <c r="B17" s="50"/>
      <c r="C17" s="52"/>
      <c r="D17" s="63"/>
      <c r="E17" s="50"/>
      <c r="F17" s="51"/>
      <c r="G17" s="51"/>
      <c r="H17" s="51"/>
      <c r="I17" s="89" t="str">
        <f t="shared" si="0"/>
        <v/>
      </c>
      <c r="J17" s="51"/>
      <c r="K17" s="89" t="str">
        <f t="shared" si="1"/>
        <v/>
      </c>
      <c r="L17" s="62"/>
      <c r="M17" s="90" t="str">
        <f t="shared" si="2"/>
        <v/>
      </c>
      <c r="N17" s="104"/>
      <c r="O17" s="104"/>
      <c r="P17" s="91" t="str">
        <f t="shared" si="3"/>
        <v/>
      </c>
      <c r="Q17" s="120"/>
      <c r="R17" s="121"/>
    </row>
    <row r="18" spans="1:18" s="105" customFormat="1" ht="39.950000000000003" customHeight="1" x14ac:dyDescent="0.25">
      <c r="A18" s="16"/>
      <c r="B18" s="50"/>
      <c r="C18" s="52"/>
      <c r="D18" s="63"/>
      <c r="E18" s="50"/>
      <c r="F18" s="51"/>
      <c r="G18" s="51"/>
      <c r="H18" s="51"/>
      <c r="I18" s="89" t="str">
        <f t="shared" si="0"/>
        <v/>
      </c>
      <c r="J18" s="51"/>
      <c r="K18" s="89" t="str">
        <f t="shared" si="1"/>
        <v/>
      </c>
      <c r="L18" s="62"/>
      <c r="M18" s="90" t="str">
        <f t="shared" si="2"/>
        <v/>
      </c>
      <c r="N18" s="104"/>
      <c r="O18" s="104"/>
      <c r="P18" s="91" t="str">
        <f t="shared" si="3"/>
        <v/>
      </c>
      <c r="Q18" s="120"/>
      <c r="R18" s="121"/>
    </row>
    <row r="19" spans="1:18" s="105" customFormat="1" ht="39.950000000000003" customHeight="1" x14ac:dyDescent="0.25">
      <c r="A19" s="16"/>
      <c r="B19" s="50"/>
      <c r="C19" s="52"/>
      <c r="D19" s="63"/>
      <c r="E19" s="50"/>
      <c r="F19" s="51"/>
      <c r="G19" s="51"/>
      <c r="H19" s="51"/>
      <c r="I19" s="89" t="str">
        <f t="shared" si="0"/>
        <v/>
      </c>
      <c r="J19" s="51"/>
      <c r="K19" s="89" t="str">
        <f t="shared" si="1"/>
        <v/>
      </c>
      <c r="L19" s="62"/>
      <c r="M19" s="90" t="str">
        <f t="shared" si="2"/>
        <v/>
      </c>
      <c r="N19" s="104"/>
      <c r="O19" s="104"/>
      <c r="P19" s="91" t="str">
        <f t="shared" si="3"/>
        <v/>
      </c>
      <c r="Q19" s="120"/>
      <c r="R19" s="121"/>
    </row>
    <row r="20" spans="1:18" s="105" customFormat="1" ht="39.950000000000003" customHeight="1" x14ac:dyDescent="0.25">
      <c r="A20" s="16"/>
      <c r="B20" s="50"/>
      <c r="C20" s="52"/>
      <c r="D20" s="63"/>
      <c r="E20" s="50"/>
      <c r="F20" s="51"/>
      <c r="G20" s="51"/>
      <c r="H20" s="51"/>
      <c r="I20" s="89" t="str">
        <f t="shared" si="0"/>
        <v/>
      </c>
      <c r="J20" s="51"/>
      <c r="K20" s="89" t="str">
        <f t="shared" si="1"/>
        <v/>
      </c>
      <c r="L20" s="62"/>
      <c r="M20" s="90" t="str">
        <f t="shared" si="2"/>
        <v/>
      </c>
      <c r="N20" s="104"/>
      <c r="O20" s="104"/>
      <c r="P20" s="91" t="str">
        <f t="shared" si="3"/>
        <v/>
      </c>
      <c r="Q20" s="120"/>
      <c r="R20" s="121"/>
    </row>
    <row r="21" spans="1:18" s="105" customFormat="1" ht="39.950000000000003" customHeight="1" x14ac:dyDescent="0.25">
      <c r="A21" s="16"/>
      <c r="B21" s="50"/>
      <c r="C21" s="52"/>
      <c r="D21" s="63"/>
      <c r="E21" s="50"/>
      <c r="F21" s="51"/>
      <c r="G21" s="51"/>
      <c r="H21" s="51"/>
      <c r="I21" s="89" t="str">
        <f t="shared" si="0"/>
        <v/>
      </c>
      <c r="J21" s="51"/>
      <c r="K21" s="89" t="str">
        <f t="shared" si="1"/>
        <v/>
      </c>
      <c r="L21" s="62"/>
      <c r="M21" s="90" t="str">
        <f t="shared" si="2"/>
        <v/>
      </c>
      <c r="N21" s="104"/>
      <c r="O21" s="104"/>
      <c r="P21" s="91" t="str">
        <f t="shared" si="3"/>
        <v/>
      </c>
      <c r="Q21" s="120"/>
      <c r="R21" s="121"/>
    </row>
    <row r="22" spans="1:18" s="105" customFormat="1" ht="39.950000000000003" customHeight="1" x14ac:dyDescent="0.25">
      <c r="A22" s="16"/>
      <c r="B22" s="50"/>
      <c r="C22" s="52"/>
      <c r="D22" s="63"/>
      <c r="E22" s="50"/>
      <c r="F22" s="51"/>
      <c r="G22" s="51"/>
      <c r="H22" s="51"/>
      <c r="I22" s="89" t="str">
        <f t="shared" si="0"/>
        <v/>
      </c>
      <c r="J22" s="51"/>
      <c r="K22" s="89" t="str">
        <f t="shared" si="1"/>
        <v/>
      </c>
      <c r="L22" s="62"/>
      <c r="M22" s="90" t="str">
        <f t="shared" si="2"/>
        <v/>
      </c>
      <c r="N22" s="104"/>
      <c r="O22" s="104"/>
      <c r="P22" s="91" t="str">
        <f t="shared" si="3"/>
        <v/>
      </c>
      <c r="Q22" s="120"/>
      <c r="R22" s="121"/>
    </row>
    <row r="23" spans="1:18" s="105" customFormat="1" ht="39.950000000000003" customHeight="1" x14ac:dyDescent="0.25">
      <c r="A23" s="16"/>
      <c r="B23" s="50"/>
      <c r="C23" s="52"/>
      <c r="D23" s="63"/>
      <c r="E23" s="50"/>
      <c r="F23" s="51"/>
      <c r="G23" s="51"/>
      <c r="H23" s="51"/>
      <c r="I23" s="89" t="str">
        <f t="shared" si="0"/>
        <v/>
      </c>
      <c r="J23" s="51"/>
      <c r="K23" s="89" t="str">
        <f t="shared" si="1"/>
        <v/>
      </c>
      <c r="L23" s="62"/>
      <c r="M23" s="90" t="str">
        <f t="shared" si="2"/>
        <v/>
      </c>
      <c r="N23" s="104"/>
      <c r="O23" s="104"/>
      <c r="P23" s="91" t="str">
        <f t="shared" si="3"/>
        <v/>
      </c>
      <c r="Q23" s="120"/>
      <c r="R23" s="121"/>
    </row>
    <row r="24" spans="1:18" s="105" customFormat="1" ht="39.950000000000003" customHeight="1" x14ac:dyDescent="0.25">
      <c r="A24" s="16"/>
      <c r="B24" s="50"/>
      <c r="C24" s="52"/>
      <c r="D24" s="63"/>
      <c r="E24" s="50"/>
      <c r="F24" s="51"/>
      <c r="G24" s="51"/>
      <c r="H24" s="51"/>
      <c r="I24" s="89" t="str">
        <f t="shared" si="0"/>
        <v/>
      </c>
      <c r="J24" s="51"/>
      <c r="K24" s="89" t="str">
        <f t="shared" si="1"/>
        <v/>
      </c>
      <c r="L24" s="62"/>
      <c r="M24" s="90" t="str">
        <f t="shared" si="2"/>
        <v/>
      </c>
      <c r="N24" s="104"/>
      <c r="O24" s="104"/>
      <c r="P24" s="91" t="str">
        <f t="shared" si="3"/>
        <v/>
      </c>
      <c r="Q24" s="120"/>
      <c r="R24" s="121"/>
    </row>
    <row r="25" spans="1:18" s="105" customFormat="1" ht="39.950000000000003" customHeight="1" x14ac:dyDescent="0.25">
      <c r="A25" s="16"/>
      <c r="B25" s="50"/>
      <c r="C25" s="52"/>
      <c r="D25" s="63"/>
      <c r="E25" s="50"/>
      <c r="F25" s="51"/>
      <c r="G25" s="51"/>
      <c r="H25" s="51"/>
      <c r="I25" s="89" t="str">
        <f t="shared" si="0"/>
        <v/>
      </c>
      <c r="J25" s="51"/>
      <c r="K25" s="89" t="str">
        <f t="shared" si="1"/>
        <v/>
      </c>
      <c r="L25" s="62"/>
      <c r="M25" s="90" t="str">
        <f t="shared" si="2"/>
        <v/>
      </c>
      <c r="N25" s="104"/>
      <c r="O25" s="104"/>
      <c r="P25" s="91" t="str">
        <f t="shared" si="3"/>
        <v/>
      </c>
      <c r="Q25" s="120"/>
      <c r="R25" s="121"/>
    </row>
    <row r="26" spans="1:18" s="105" customFormat="1" ht="39.950000000000003" customHeight="1" x14ac:dyDescent="0.25">
      <c r="A26" s="16"/>
      <c r="B26" s="50"/>
      <c r="C26" s="52"/>
      <c r="D26" s="63"/>
      <c r="E26" s="50"/>
      <c r="F26" s="51"/>
      <c r="G26" s="51"/>
      <c r="H26" s="51"/>
      <c r="I26" s="89" t="str">
        <f t="shared" si="0"/>
        <v/>
      </c>
      <c r="J26" s="51"/>
      <c r="K26" s="89" t="str">
        <f t="shared" si="1"/>
        <v/>
      </c>
      <c r="L26" s="62"/>
      <c r="M26" s="90" t="str">
        <f t="shared" si="2"/>
        <v/>
      </c>
      <c r="N26" s="104"/>
      <c r="O26" s="104"/>
      <c r="P26" s="91" t="str">
        <f t="shared" si="3"/>
        <v/>
      </c>
      <c r="Q26" s="120"/>
      <c r="R26" s="121"/>
    </row>
    <row r="27" spans="1:18" s="105" customFormat="1" ht="39.950000000000003" customHeight="1" x14ac:dyDescent="0.25">
      <c r="A27" s="16"/>
      <c r="B27" s="50"/>
      <c r="C27" s="52"/>
      <c r="D27" s="63"/>
      <c r="E27" s="50"/>
      <c r="F27" s="51"/>
      <c r="G27" s="51"/>
      <c r="H27" s="51"/>
      <c r="I27" s="89" t="str">
        <f t="shared" si="0"/>
        <v/>
      </c>
      <c r="J27" s="51"/>
      <c r="K27" s="89" t="str">
        <f t="shared" si="1"/>
        <v/>
      </c>
      <c r="L27" s="62"/>
      <c r="M27" s="90" t="str">
        <f t="shared" si="2"/>
        <v/>
      </c>
      <c r="N27" s="104"/>
      <c r="O27" s="104"/>
      <c r="P27" s="91" t="str">
        <f t="shared" si="3"/>
        <v/>
      </c>
      <c r="Q27" s="120"/>
      <c r="R27" s="121"/>
    </row>
    <row r="28" spans="1:18" s="105" customFormat="1" ht="39.950000000000003" customHeight="1" x14ac:dyDescent="0.25">
      <c r="A28" s="16"/>
      <c r="B28" s="50"/>
      <c r="C28" s="52"/>
      <c r="D28" s="63"/>
      <c r="E28" s="50"/>
      <c r="F28" s="51"/>
      <c r="G28" s="51"/>
      <c r="H28" s="51"/>
      <c r="I28" s="89" t="str">
        <f t="shared" si="0"/>
        <v/>
      </c>
      <c r="J28" s="51"/>
      <c r="K28" s="89" t="str">
        <f t="shared" si="1"/>
        <v/>
      </c>
      <c r="L28" s="62"/>
      <c r="M28" s="90" t="str">
        <f t="shared" si="2"/>
        <v/>
      </c>
      <c r="N28" s="104"/>
      <c r="O28" s="104"/>
      <c r="P28" s="91" t="str">
        <f t="shared" si="3"/>
        <v/>
      </c>
      <c r="Q28" s="120"/>
      <c r="R28" s="121"/>
    </row>
    <row r="29" spans="1:18" s="105" customFormat="1" ht="39.950000000000003" customHeight="1" x14ac:dyDescent="0.25">
      <c r="A29" s="16"/>
      <c r="B29" s="50"/>
      <c r="C29" s="52"/>
      <c r="D29" s="63"/>
      <c r="E29" s="50"/>
      <c r="F29" s="51"/>
      <c r="G29" s="51"/>
      <c r="H29" s="51"/>
      <c r="I29" s="89" t="str">
        <f t="shared" si="0"/>
        <v/>
      </c>
      <c r="J29" s="51"/>
      <c r="K29" s="89" t="str">
        <f t="shared" si="1"/>
        <v/>
      </c>
      <c r="L29" s="62"/>
      <c r="M29" s="90" t="str">
        <f t="shared" si="2"/>
        <v/>
      </c>
      <c r="N29" s="104"/>
      <c r="O29" s="104"/>
      <c r="P29" s="91" t="str">
        <f t="shared" si="3"/>
        <v/>
      </c>
      <c r="Q29" s="120"/>
      <c r="R29" s="121"/>
    </row>
    <row r="30" spans="1:18" s="105" customFormat="1" ht="39.950000000000003" customHeight="1" x14ac:dyDescent="0.25">
      <c r="A30" s="16"/>
      <c r="B30" s="50"/>
      <c r="C30" s="52"/>
      <c r="D30" s="63"/>
      <c r="E30" s="50"/>
      <c r="F30" s="51"/>
      <c r="G30" s="51"/>
      <c r="H30" s="51"/>
      <c r="I30" s="89" t="str">
        <f t="shared" si="0"/>
        <v/>
      </c>
      <c r="J30" s="51"/>
      <c r="K30" s="89" t="str">
        <f t="shared" si="1"/>
        <v/>
      </c>
      <c r="L30" s="62"/>
      <c r="M30" s="90" t="str">
        <f t="shared" si="2"/>
        <v/>
      </c>
      <c r="N30" s="104"/>
      <c r="O30" s="104"/>
      <c r="P30" s="91" t="str">
        <f t="shared" si="3"/>
        <v/>
      </c>
      <c r="Q30" s="120"/>
      <c r="R30" s="121"/>
    </row>
    <row r="31" spans="1:18" s="105" customFormat="1" ht="39.950000000000003" customHeight="1" x14ac:dyDescent="0.25">
      <c r="A31" s="16"/>
      <c r="B31" s="50"/>
      <c r="C31" s="52"/>
      <c r="D31" s="63"/>
      <c r="E31" s="50"/>
      <c r="F31" s="51"/>
      <c r="G31" s="51"/>
      <c r="H31" s="51"/>
      <c r="I31" s="89" t="str">
        <f t="shared" si="0"/>
        <v/>
      </c>
      <c r="J31" s="51"/>
      <c r="K31" s="89" t="str">
        <f t="shared" si="1"/>
        <v/>
      </c>
      <c r="L31" s="62"/>
      <c r="M31" s="90" t="str">
        <f t="shared" si="2"/>
        <v/>
      </c>
      <c r="N31" s="104"/>
      <c r="O31" s="104"/>
      <c r="P31" s="91" t="str">
        <f t="shared" si="3"/>
        <v/>
      </c>
      <c r="Q31" s="120"/>
      <c r="R31" s="121"/>
    </row>
    <row r="32" spans="1:18" s="105" customFormat="1" ht="39.950000000000003" customHeight="1" x14ac:dyDescent="0.25">
      <c r="A32" s="16"/>
      <c r="B32" s="50"/>
      <c r="C32" s="52"/>
      <c r="D32" s="63"/>
      <c r="E32" s="50"/>
      <c r="F32" s="51"/>
      <c r="G32" s="51"/>
      <c r="H32" s="51"/>
      <c r="I32" s="89" t="str">
        <f t="shared" si="0"/>
        <v/>
      </c>
      <c r="J32" s="51"/>
      <c r="K32" s="89" t="str">
        <f t="shared" si="1"/>
        <v/>
      </c>
      <c r="L32" s="62"/>
      <c r="M32" s="90" t="str">
        <f t="shared" si="2"/>
        <v/>
      </c>
      <c r="N32" s="104"/>
      <c r="O32" s="104"/>
      <c r="P32" s="91" t="str">
        <f t="shared" si="3"/>
        <v/>
      </c>
      <c r="Q32" s="120"/>
      <c r="R32" s="121"/>
    </row>
    <row r="33" spans="1:18" s="105" customFormat="1" ht="39.950000000000003" customHeight="1" x14ac:dyDescent="0.25">
      <c r="A33" s="16"/>
      <c r="B33" s="50"/>
      <c r="C33" s="52"/>
      <c r="D33" s="63"/>
      <c r="E33" s="50"/>
      <c r="F33" s="51"/>
      <c r="G33" s="51"/>
      <c r="H33" s="51"/>
      <c r="I33" s="89" t="str">
        <f t="shared" si="0"/>
        <v/>
      </c>
      <c r="J33" s="51"/>
      <c r="K33" s="89" t="str">
        <f t="shared" si="1"/>
        <v/>
      </c>
      <c r="L33" s="62"/>
      <c r="M33" s="90" t="str">
        <f t="shared" si="2"/>
        <v/>
      </c>
      <c r="N33" s="104"/>
      <c r="O33" s="104"/>
      <c r="P33" s="91" t="str">
        <f t="shared" si="3"/>
        <v/>
      </c>
      <c r="Q33" s="120"/>
      <c r="R33" s="121"/>
    </row>
    <row r="34" spans="1:18" s="105" customFormat="1" ht="39.950000000000003" customHeight="1" x14ac:dyDescent="0.25">
      <c r="A34" s="16"/>
      <c r="B34" s="50"/>
      <c r="C34" s="52"/>
      <c r="D34" s="63"/>
      <c r="E34" s="50"/>
      <c r="F34" s="51"/>
      <c r="G34" s="51"/>
      <c r="H34" s="51"/>
      <c r="I34" s="89" t="str">
        <f t="shared" si="0"/>
        <v/>
      </c>
      <c r="J34" s="51"/>
      <c r="K34" s="89" t="str">
        <f t="shared" si="1"/>
        <v/>
      </c>
      <c r="L34" s="62"/>
      <c r="M34" s="90" t="str">
        <f t="shared" si="2"/>
        <v/>
      </c>
      <c r="N34" s="104"/>
      <c r="O34" s="104"/>
      <c r="P34" s="91" t="str">
        <f t="shared" si="3"/>
        <v/>
      </c>
      <c r="Q34" s="120"/>
      <c r="R34" s="121"/>
    </row>
    <row r="35" spans="1:18" s="105" customFormat="1" ht="39.950000000000003" customHeight="1" x14ac:dyDescent="0.25">
      <c r="A35" s="16"/>
      <c r="B35" s="50"/>
      <c r="C35" s="52"/>
      <c r="D35" s="63"/>
      <c r="E35" s="50"/>
      <c r="F35" s="51"/>
      <c r="G35" s="51"/>
      <c r="H35" s="51"/>
      <c r="I35" s="89" t="str">
        <f t="shared" si="0"/>
        <v/>
      </c>
      <c r="J35" s="51"/>
      <c r="K35" s="89" t="str">
        <f t="shared" si="1"/>
        <v/>
      </c>
      <c r="L35" s="62"/>
      <c r="M35" s="90" t="str">
        <f t="shared" si="2"/>
        <v/>
      </c>
      <c r="N35" s="104"/>
      <c r="O35" s="104"/>
      <c r="P35" s="91" t="str">
        <f t="shared" si="3"/>
        <v/>
      </c>
      <c r="Q35" s="120"/>
      <c r="R35" s="121"/>
    </row>
    <row r="36" spans="1:18" s="105" customFormat="1" ht="39.950000000000003" customHeight="1" x14ac:dyDescent="0.25">
      <c r="A36" s="16"/>
      <c r="B36" s="50"/>
      <c r="C36" s="52"/>
      <c r="D36" s="63"/>
      <c r="E36" s="50"/>
      <c r="F36" s="51"/>
      <c r="G36" s="51"/>
      <c r="H36" s="51"/>
      <c r="I36" s="89" t="str">
        <f t="shared" si="0"/>
        <v/>
      </c>
      <c r="J36" s="51"/>
      <c r="K36" s="89" t="str">
        <f t="shared" si="1"/>
        <v/>
      </c>
      <c r="L36" s="62"/>
      <c r="M36" s="90" t="str">
        <f t="shared" si="2"/>
        <v/>
      </c>
      <c r="N36" s="104"/>
      <c r="O36" s="104"/>
      <c r="P36" s="91" t="str">
        <f t="shared" si="3"/>
        <v/>
      </c>
      <c r="Q36" s="120"/>
      <c r="R36" s="121"/>
    </row>
    <row r="37" spans="1:18" s="105" customFormat="1" ht="39.950000000000003" customHeight="1" x14ac:dyDescent="0.25">
      <c r="A37" s="16"/>
      <c r="B37" s="50"/>
      <c r="C37" s="52"/>
      <c r="D37" s="63"/>
      <c r="E37" s="50"/>
      <c r="F37" s="51"/>
      <c r="G37" s="51"/>
      <c r="H37" s="51"/>
      <c r="I37" s="89" t="str">
        <f t="shared" si="0"/>
        <v/>
      </c>
      <c r="J37" s="51"/>
      <c r="K37" s="89" t="str">
        <f t="shared" si="1"/>
        <v/>
      </c>
      <c r="L37" s="62"/>
      <c r="M37" s="90" t="str">
        <f t="shared" si="2"/>
        <v/>
      </c>
      <c r="N37" s="104"/>
      <c r="O37" s="104"/>
      <c r="P37" s="91" t="str">
        <f t="shared" si="3"/>
        <v/>
      </c>
      <c r="Q37" s="120"/>
      <c r="R37" s="121"/>
    </row>
    <row r="38" spans="1:18" s="105" customFormat="1" ht="39.950000000000003" customHeight="1" x14ac:dyDescent="0.25">
      <c r="A38" s="16"/>
      <c r="B38" s="50"/>
      <c r="C38" s="52"/>
      <c r="D38" s="63"/>
      <c r="E38" s="50"/>
      <c r="F38" s="51"/>
      <c r="G38" s="51"/>
      <c r="H38" s="51"/>
      <c r="I38" s="89" t="str">
        <f t="shared" si="0"/>
        <v/>
      </c>
      <c r="J38" s="51"/>
      <c r="K38" s="89" t="str">
        <f t="shared" si="1"/>
        <v/>
      </c>
      <c r="L38" s="62"/>
      <c r="M38" s="90" t="str">
        <f t="shared" si="2"/>
        <v/>
      </c>
      <c r="N38" s="104"/>
      <c r="O38" s="104"/>
      <c r="P38" s="91" t="str">
        <f t="shared" si="3"/>
        <v/>
      </c>
      <c r="Q38" s="120"/>
      <c r="R38" s="121"/>
    </row>
    <row r="39" spans="1:18" s="105" customFormat="1" ht="39.950000000000003" customHeight="1" x14ac:dyDescent="0.25">
      <c r="A39" s="16"/>
      <c r="B39" s="50"/>
      <c r="C39" s="52"/>
      <c r="D39" s="63"/>
      <c r="E39" s="50"/>
      <c r="F39" s="51"/>
      <c r="G39" s="51"/>
      <c r="H39" s="51"/>
      <c r="I39" s="89" t="str">
        <f t="shared" si="0"/>
        <v/>
      </c>
      <c r="J39" s="51"/>
      <c r="K39" s="89" t="str">
        <f t="shared" si="1"/>
        <v/>
      </c>
      <c r="L39" s="62"/>
      <c r="M39" s="90" t="str">
        <f t="shared" si="2"/>
        <v/>
      </c>
      <c r="N39" s="104"/>
      <c r="O39" s="104"/>
      <c r="P39" s="91" t="str">
        <f t="shared" si="3"/>
        <v/>
      </c>
      <c r="Q39" s="120"/>
      <c r="R39" s="121"/>
    </row>
    <row r="40" spans="1:18" s="105" customFormat="1" ht="39.950000000000003" customHeight="1" x14ac:dyDescent="0.25">
      <c r="A40" s="16"/>
      <c r="B40" s="50"/>
      <c r="C40" s="52"/>
      <c r="D40" s="63"/>
      <c r="E40" s="50"/>
      <c r="F40" s="51"/>
      <c r="G40" s="51"/>
      <c r="H40" s="51"/>
      <c r="I40" s="89" t="str">
        <f t="shared" si="0"/>
        <v/>
      </c>
      <c r="J40" s="51"/>
      <c r="K40" s="89" t="str">
        <f t="shared" si="1"/>
        <v/>
      </c>
      <c r="L40" s="62"/>
      <c r="M40" s="90" t="str">
        <f t="shared" si="2"/>
        <v/>
      </c>
      <c r="N40" s="104"/>
      <c r="O40" s="104"/>
      <c r="P40" s="91" t="str">
        <f t="shared" si="3"/>
        <v/>
      </c>
      <c r="Q40" s="120"/>
      <c r="R40" s="121"/>
    </row>
    <row r="41" spans="1:18" s="105" customFormat="1" ht="39.950000000000003" customHeight="1" x14ac:dyDescent="0.25">
      <c r="A41" s="16"/>
      <c r="B41" s="50"/>
      <c r="C41" s="52"/>
      <c r="D41" s="63"/>
      <c r="E41" s="50"/>
      <c r="F41" s="51"/>
      <c r="G41" s="51"/>
      <c r="H41" s="51"/>
      <c r="I41" s="89" t="str">
        <f t="shared" si="0"/>
        <v/>
      </c>
      <c r="J41" s="51"/>
      <c r="K41" s="89" t="str">
        <f t="shared" si="1"/>
        <v/>
      </c>
      <c r="L41" s="62"/>
      <c r="M41" s="90" t="str">
        <f t="shared" si="2"/>
        <v/>
      </c>
      <c r="N41" s="104"/>
      <c r="O41" s="104"/>
      <c r="P41" s="91" t="str">
        <f t="shared" si="3"/>
        <v/>
      </c>
      <c r="Q41" s="120"/>
      <c r="R41" s="121"/>
    </row>
    <row r="42" spans="1:18" s="105" customFormat="1" ht="39.950000000000003" customHeight="1" x14ac:dyDescent="0.25">
      <c r="A42" s="16"/>
      <c r="B42" s="50"/>
      <c r="C42" s="52"/>
      <c r="D42" s="63"/>
      <c r="E42" s="50"/>
      <c r="F42" s="51"/>
      <c r="G42" s="51"/>
      <c r="H42" s="51"/>
      <c r="I42" s="89" t="str">
        <f t="shared" si="0"/>
        <v/>
      </c>
      <c r="J42" s="51"/>
      <c r="K42" s="89" t="str">
        <f t="shared" si="1"/>
        <v/>
      </c>
      <c r="L42" s="62"/>
      <c r="M42" s="90" t="str">
        <f t="shared" si="2"/>
        <v/>
      </c>
      <c r="N42" s="104"/>
      <c r="O42" s="104"/>
      <c r="P42" s="91" t="str">
        <f t="shared" si="3"/>
        <v/>
      </c>
      <c r="Q42" s="120"/>
      <c r="R42" s="121"/>
    </row>
    <row r="43" spans="1:18" s="105" customFormat="1" ht="39.950000000000003" customHeight="1" x14ac:dyDescent="0.25">
      <c r="A43" s="16"/>
      <c r="B43" s="50"/>
      <c r="C43" s="52"/>
      <c r="D43" s="63"/>
      <c r="E43" s="50"/>
      <c r="F43" s="51"/>
      <c r="G43" s="51"/>
      <c r="H43" s="51"/>
      <c r="I43" s="89" t="str">
        <f t="shared" si="0"/>
        <v/>
      </c>
      <c r="J43" s="51"/>
      <c r="K43" s="89" t="str">
        <f t="shared" si="1"/>
        <v/>
      </c>
      <c r="L43" s="62"/>
      <c r="M43" s="90" t="str">
        <f t="shared" si="2"/>
        <v/>
      </c>
      <c r="N43" s="104"/>
      <c r="O43" s="104"/>
      <c r="P43" s="91" t="str">
        <f t="shared" si="3"/>
        <v/>
      </c>
      <c r="Q43" s="120"/>
      <c r="R43" s="121"/>
    </row>
    <row r="44" spans="1:18" s="105" customFormat="1" ht="39.950000000000003" customHeight="1" x14ac:dyDescent="0.25">
      <c r="A44" s="16"/>
      <c r="B44" s="50"/>
      <c r="C44" s="52"/>
      <c r="D44" s="63"/>
      <c r="E44" s="50"/>
      <c r="F44" s="51"/>
      <c r="G44" s="51"/>
      <c r="H44" s="51"/>
      <c r="I44" s="89" t="str">
        <f t="shared" si="0"/>
        <v/>
      </c>
      <c r="J44" s="51"/>
      <c r="K44" s="89" t="str">
        <f t="shared" si="1"/>
        <v/>
      </c>
      <c r="L44" s="62"/>
      <c r="M44" s="90" t="str">
        <f t="shared" si="2"/>
        <v/>
      </c>
      <c r="N44" s="104"/>
      <c r="O44" s="104"/>
      <c r="P44" s="91" t="str">
        <f t="shared" si="3"/>
        <v/>
      </c>
      <c r="Q44" s="120"/>
      <c r="R44" s="121"/>
    </row>
    <row r="45" spans="1:18" s="105" customFormat="1" ht="39.950000000000003" customHeight="1" x14ac:dyDescent="0.25">
      <c r="A45" s="16"/>
      <c r="B45" s="50"/>
      <c r="C45" s="52"/>
      <c r="D45" s="63"/>
      <c r="E45" s="50"/>
      <c r="F45" s="51"/>
      <c r="G45" s="51"/>
      <c r="H45" s="51"/>
      <c r="I45" s="89" t="str">
        <f t="shared" si="0"/>
        <v/>
      </c>
      <c r="J45" s="51"/>
      <c r="K45" s="89" t="str">
        <f t="shared" si="1"/>
        <v/>
      </c>
      <c r="L45" s="62"/>
      <c r="M45" s="90" t="str">
        <f t="shared" si="2"/>
        <v/>
      </c>
      <c r="N45" s="104"/>
      <c r="O45" s="104"/>
      <c r="P45" s="91" t="str">
        <f t="shared" si="3"/>
        <v/>
      </c>
      <c r="Q45" s="120"/>
      <c r="R45" s="121"/>
    </row>
    <row r="46" spans="1:18" s="105" customFormat="1" ht="39.950000000000003" customHeight="1" x14ac:dyDescent="0.25">
      <c r="A46" s="16"/>
      <c r="B46" s="50"/>
      <c r="C46" s="52"/>
      <c r="D46" s="63"/>
      <c r="E46" s="50"/>
      <c r="F46" s="51"/>
      <c r="G46" s="51"/>
      <c r="H46" s="51"/>
      <c r="I46" s="89" t="str">
        <f t="shared" si="0"/>
        <v/>
      </c>
      <c r="J46" s="51"/>
      <c r="K46" s="89" t="str">
        <f t="shared" si="1"/>
        <v/>
      </c>
      <c r="L46" s="62"/>
      <c r="M46" s="90" t="str">
        <f t="shared" si="2"/>
        <v/>
      </c>
      <c r="N46" s="104"/>
      <c r="O46" s="104"/>
      <c r="P46" s="91" t="str">
        <f t="shared" si="3"/>
        <v/>
      </c>
      <c r="Q46" s="120"/>
      <c r="R46" s="121"/>
    </row>
    <row r="47" spans="1:18" s="105" customFormat="1" ht="39.950000000000003" customHeight="1" x14ac:dyDescent="0.25">
      <c r="A47" s="16"/>
      <c r="B47" s="50"/>
      <c r="C47" s="52"/>
      <c r="D47" s="63"/>
      <c r="E47" s="50"/>
      <c r="F47" s="51"/>
      <c r="G47" s="51"/>
      <c r="H47" s="51"/>
      <c r="I47" s="89" t="str">
        <f t="shared" si="0"/>
        <v/>
      </c>
      <c r="J47" s="51"/>
      <c r="K47" s="89" t="str">
        <f t="shared" si="1"/>
        <v/>
      </c>
      <c r="L47" s="62"/>
      <c r="M47" s="90" t="str">
        <f t="shared" si="2"/>
        <v/>
      </c>
      <c r="N47" s="104"/>
      <c r="O47" s="104"/>
      <c r="P47" s="91" t="str">
        <f t="shared" si="3"/>
        <v/>
      </c>
      <c r="Q47" s="120"/>
      <c r="R47" s="121"/>
    </row>
    <row r="48" spans="1:18" s="105" customFormat="1" ht="39.950000000000003" customHeight="1" x14ac:dyDescent="0.25">
      <c r="A48" s="16"/>
      <c r="B48" s="50"/>
      <c r="C48" s="52"/>
      <c r="D48" s="63"/>
      <c r="E48" s="50"/>
      <c r="F48" s="51"/>
      <c r="G48" s="51"/>
      <c r="H48" s="51"/>
      <c r="I48" s="89" t="str">
        <f t="shared" si="0"/>
        <v/>
      </c>
      <c r="J48" s="51"/>
      <c r="K48" s="89" t="str">
        <f t="shared" si="1"/>
        <v/>
      </c>
      <c r="L48" s="62"/>
      <c r="M48" s="90" t="str">
        <f t="shared" si="2"/>
        <v/>
      </c>
      <c r="N48" s="104"/>
      <c r="O48" s="104"/>
      <c r="P48" s="91" t="str">
        <f t="shared" si="3"/>
        <v/>
      </c>
      <c r="Q48" s="120"/>
      <c r="R48" s="121"/>
    </row>
    <row r="49" spans="1:18" s="105" customFormat="1" ht="39.950000000000003" customHeight="1" x14ac:dyDescent="0.25">
      <c r="A49" s="16"/>
      <c r="B49" s="50"/>
      <c r="C49" s="52"/>
      <c r="D49" s="63"/>
      <c r="E49" s="50"/>
      <c r="F49" s="51"/>
      <c r="G49" s="51"/>
      <c r="H49" s="51"/>
      <c r="I49" s="89" t="str">
        <f t="shared" si="0"/>
        <v/>
      </c>
      <c r="J49" s="51"/>
      <c r="K49" s="89" t="str">
        <f t="shared" si="1"/>
        <v/>
      </c>
      <c r="L49" s="62"/>
      <c r="M49" s="90" t="str">
        <f t="shared" si="2"/>
        <v/>
      </c>
      <c r="N49" s="104"/>
      <c r="O49" s="104"/>
      <c r="P49" s="91" t="str">
        <f t="shared" si="3"/>
        <v/>
      </c>
      <c r="Q49" s="120"/>
      <c r="R49" s="121"/>
    </row>
    <row r="50" spans="1:18" s="105" customFormat="1" ht="39.950000000000003" customHeight="1" x14ac:dyDescent="0.25">
      <c r="A50" s="16"/>
      <c r="B50" s="50"/>
      <c r="C50" s="52"/>
      <c r="D50" s="63"/>
      <c r="E50" s="50"/>
      <c r="F50" s="51"/>
      <c r="G50" s="51"/>
      <c r="H50" s="51"/>
      <c r="I50" s="89" t="str">
        <f t="shared" si="0"/>
        <v/>
      </c>
      <c r="J50" s="51"/>
      <c r="K50" s="89" t="str">
        <f t="shared" si="1"/>
        <v/>
      </c>
      <c r="L50" s="62"/>
      <c r="M50" s="90" t="str">
        <f t="shared" si="2"/>
        <v/>
      </c>
      <c r="N50" s="104"/>
      <c r="O50" s="104"/>
      <c r="P50" s="91" t="str">
        <f t="shared" si="3"/>
        <v/>
      </c>
      <c r="Q50" s="120"/>
      <c r="R50" s="121"/>
    </row>
    <row r="51" spans="1:18" s="105" customFormat="1" ht="39.950000000000003" customHeight="1" x14ac:dyDescent="0.25">
      <c r="A51" s="16"/>
      <c r="B51" s="50"/>
      <c r="C51" s="52"/>
      <c r="D51" s="63"/>
      <c r="E51" s="50"/>
      <c r="F51" s="51"/>
      <c r="G51" s="51"/>
      <c r="H51" s="51"/>
      <c r="I51" s="89" t="str">
        <f t="shared" si="0"/>
        <v/>
      </c>
      <c r="J51" s="51"/>
      <c r="K51" s="89" t="str">
        <f t="shared" si="1"/>
        <v/>
      </c>
      <c r="L51" s="62"/>
      <c r="M51" s="90" t="str">
        <f t="shared" si="2"/>
        <v/>
      </c>
      <c r="N51" s="104"/>
      <c r="O51" s="104"/>
      <c r="P51" s="91" t="str">
        <f t="shared" si="3"/>
        <v/>
      </c>
      <c r="Q51" s="120"/>
      <c r="R51" s="121"/>
    </row>
    <row r="52" spans="1:18" s="105" customFormat="1" ht="39.950000000000003" customHeight="1" x14ac:dyDescent="0.25">
      <c r="A52" s="16"/>
      <c r="B52" s="50"/>
      <c r="C52" s="52"/>
      <c r="D52" s="63"/>
      <c r="E52" s="50"/>
      <c r="F52" s="51"/>
      <c r="G52" s="51"/>
      <c r="H52" s="51"/>
      <c r="I52" s="89" t="str">
        <f t="shared" si="0"/>
        <v/>
      </c>
      <c r="J52" s="51"/>
      <c r="K52" s="89" t="str">
        <f t="shared" si="1"/>
        <v/>
      </c>
      <c r="L52" s="62"/>
      <c r="M52" s="90" t="str">
        <f t="shared" si="2"/>
        <v/>
      </c>
      <c r="N52" s="104"/>
      <c r="O52" s="104"/>
      <c r="P52" s="91" t="str">
        <f t="shared" si="3"/>
        <v/>
      </c>
      <c r="Q52" s="120"/>
      <c r="R52" s="121"/>
    </row>
    <row r="53" spans="1:18" s="105" customFormat="1" ht="39.950000000000003" customHeight="1" x14ac:dyDescent="0.25">
      <c r="A53" s="16"/>
      <c r="B53" s="50"/>
      <c r="C53" s="52"/>
      <c r="D53" s="63"/>
      <c r="E53" s="50"/>
      <c r="F53" s="51"/>
      <c r="G53" s="51"/>
      <c r="H53" s="51"/>
      <c r="I53" s="89" t="str">
        <f t="shared" si="0"/>
        <v/>
      </c>
      <c r="J53" s="51"/>
      <c r="K53" s="89" t="str">
        <f t="shared" si="1"/>
        <v/>
      </c>
      <c r="L53" s="62"/>
      <c r="M53" s="90" t="str">
        <f t="shared" si="2"/>
        <v/>
      </c>
      <c r="N53" s="104"/>
      <c r="O53" s="104"/>
      <c r="P53" s="91" t="str">
        <f t="shared" si="3"/>
        <v/>
      </c>
      <c r="Q53" s="120"/>
      <c r="R53" s="121"/>
    </row>
    <row r="54" spans="1:18" s="105" customFormat="1" ht="39.950000000000003" customHeight="1" x14ac:dyDescent="0.25">
      <c r="A54" s="16"/>
      <c r="B54" s="50"/>
      <c r="C54" s="52"/>
      <c r="D54" s="63"/>
      <c r="E54" s="50"/>
      <c r="F54" s="51"/>
      <c r="G54" s="51"/>
      <c r="H54" s="51"/>
      <c r="I54" s="89" t="str">
        <f t="shared" si="0"/>
        <v/>
      </c>
      <c r="J54" s="51"/>
      <c r="K54" s="89" t="str">
        <f t="shared" si="1"/>
        <v/>
      </c>
      <c r="L54" s="62"/>
      <c r="M54" s="90" t="str">
        <f t="shared" si="2"/>
        <v/>
      </c>
      <c r="N54" s="104"/>
      <c r="O54" s="104"/>
      <c r="P54" s="91" t="str">
        <f t="shared" si="3"/>
        <v/>
      </c>
      <c r="Q54" s="120"/>
      <c r="R54" s="121"/>
    </row>
    <row r="55" spans="1:18" s="105" customFormat="1" ht="39.950000000000003" customHeight="1" x14ac:dyDescent="0.25">
      <c r="A55" s="16"/>
      <c r="B55" s="50"/>
      <c r="C55" s="52"/>
      <c r="D55" s="63"/>
      <c r="E55" s="50"/>
      <c r="F55" s="51"/>
      <c r="G55" s="51"/>
      <c r="H55" s="51"/>
      <c r="I55" s="89" t="str">
        <f t="shared" si="0"/>
        <v/>
      </c>
      <c r="J55" s="51"/>
      <c r="K55" s="89" t="str">
        <f t="shared" si="1"/>
        <v/>
      </c>
      <c r="L55" s="62"/>
      <c r="M55" s="90" t="str">
        <f t="shared" si="2"/>
        <v/>
      </c>
      <c r="N55" s="104"/>
      <c r="O55" s="104"/>
      <c r="P55" s="91" t="str">
        <f t="shared" si="3"/>
        <v/>
      </c>
      <c r="Q55" s="120"/>
      <c r="R55" s="121"/>
    </row>
    <row r="56" spans="1:18" s="105" customFormat="1" ht="39.950000000000003" customHeight="1" x14ac:dyDescent="0.25">
      <c r="A56" s="16"/>
      <c r="B56" s="50"/>
      <c r="C56" s="52"/>
      <c r="D56" s="63"/>
      <c r="E56" s="50"/>
      <c r="F56" s="51"/>
      <c r="G56" s="51"/>
      <c r="H56" s="51"/>
      <c r="I56" s="89" t="str">
        <f t="shared" si="0"/>
        <v/>
      </c>
      <c r="J56" s="51"/>
      <c r="K56" s="89" t="str">
        <f t="shared" si="1"/>
        <v/>
      </c>
      <c r="L56" s="62"/>
      <c r="M56" s="90" t="str">
        <f t="shared" si="2"/>
        <v/>
      </c>
      <c r="N56" s="104"/>
      <c r="O56" s="104"/>
      <c r="P56" s="91" t="str">
        <f t="shared" si="3"/>
        <v/>
      </c>
      <c r="Q56" s="120"/>
      <c r="R56" s="121"/>
    </row>
    <row r="57" spans="1:18" s="105" customFormat="1" ht="39.950000000000003" customHeight="1" x14ac:dyDescent="0.25">
      <c r="A57" s="16"/>
      <c r="B57" s="50"/>
      <c r="C57" s="52"/>
      <c r="D57" s="63"/>
      <c r="E57" s="50"/>
      <c r="F57" s="51"/>
      <c r="G57" s="51"/>
      <c r="H57" s="51"/>
      <c r="I57" s="89" t="str">
        <f t="shared" si="0"/>
        <v/>
      </c>
      <c r="J57" s="51"/>
      <c r="K57" s="89" t="str">
        <f t="shared" si="1"/>
        <v/>
      </c>
      <c r="L57" s="62"/>
      <c r="M57" s="90" t="str">
        <f t="shared" si="2"/>
        <v/>
      </c>
      <c r="N57" s="104"/>
      <c r="O57" s="104"/>
      <c r="P57" s="91" t="str">
        <f t="shared" si="3"/>
        <v/>
      </c>
      <c r="Q57" s="120"/>
      <c r="R57" s="121"/>
    </row>
    <row r="58" spans="1:18" s="105" customFormat="1" ht="39.950000000000003" customHeight="1" x14ac:dyDescent="0.25">
      <c r="A58" s="16"/>
      <c r="B58" s="50"/>
      <c r="C58" s="52"/>
      <c r="D58" s="63"/>
      <c r="E58" s="50"/>
      <c r="F58" s="51"/>
      <c r="G58" s="51"/>
      <c r="H58" s="51"/>
      <c r="I58" s="89" t="str">
        <f t="shared" si="0"/>
        <v/>
      </c>
      <c r="J58" s="51"/>
      <c r="K58" s="89" t="str">
        <f t="shared" si="1"/>
        <v/>
      </c>
      <c r="L58" s="62"/>
      <c r="M58" s="90" t="str">
        <f t="shared" si="2"/>
        <v/>
      </c>
      <c r="N58" s="104"/>
      <c r="O58" s="104"/>
      <c r="P58" s="91" t="str">
        <f t="shared" si="3"/>
        <v/>
      </c>
      <c r="Q58" s="120"/>
      <c r="R58" s="121"/>
    </row>
    <row r="59" spans="1:18" s="105" customFormat="1" ht="39.950000000000003" customHeight="1" x14ac:dyDescent="0.25">
      <c r="A59" s="16"/>
      <c r="B59" s="50"/>
      <c r="C59" s="52"/>
      <c r="D59" s="63"/>
      <c r="E59" s="50"/>
      <c r="F59" s="51"/>
      <c r="G59" s="51"/>
      <c r="H59" s="51"/>
      <c r="I59" s="89" t="str">
        <f t="shared" si="0"/>
        <v/>
      </c>
      <c r="J59" s="51"/>
      <c r="K59" s="89" t="str">
        <f t="shared" si="1"/>
        <v/>
      </c>
      <c r="L59" s="62"/>
      <c r="M59" s="90" t="str">
        <f t="shared" si="2"/>
        <v/>
      </c>
      <c r="N59" s="104"/>
      <c r="O59" s="104"/>
      <c r="P59" s="91" t="str">
        <f t="shared" si="3"/>
        <v/>
      </c>
      <c r="Q59" s="120"/>
      <c r="R59" s="121"/>
    </row>
    <row r="60" spans="1:18" s="105" customFormat="1" ht="39.950000000000003" customHeight="1" x14ac:dyDescent="0.25">
      <c r="A60" s="16"/>
      <c r="B60" s="50"/>
      <c r="C60" s="52"/>
      <c r="D60" s="63"/>
      <c r="E60" s="50"/>
      <c r="F60" s="51"/>
      <c r="G60" s="51"/>
      <c r="H60" s="51"/>
      <c r="I60" s="89" t="str">
        <f t="shared" si="0"/>
        <v/>
      </c>
      <c r="J60" s="51"/>
      <c r="K60" s="89" t="str">
        <f t="shared" si="1"/>
        <v/>
      </c>
      <c r="L60" s="62"/>
      <c r="M60" s="90" t="str">
        <f t="shared" si="2"/>
        <v/>
      </c>
      <c r="N60" s="104"/>
      <c r="O60" s="104"/>
      <c r="P60" s="91" t="str">
        <f t="shared" si="3"/>
        <v/>
      </c>
      <c r="Q60" s="120"/>
      <c r="R60" s="121"/>
    </row>
    <row r="61" spans="1:18" s="105" customFormat="1" ht="39.950000000000003" customHeight="1" x14ac:dyDescent="0.25">
      <c r="A61" s="16"/>
      <c r="B61" s="50"/>
      <c r="C61" s="52"/>
      <c r="D61" s="63"/>
      <c r="E61" s="50"/>
      <c r="F61" s="51"/>
      <c r="G61" s="51"/>
      <c r="H61" s="51"/>
      <c r="I61" s="89" t="str">
        <f t="shared" si="0"/>
        <v/>
      </c>
      <c r="J61" s="51"/>
      <c r="K61" s="89" t="str">
        <f t="shared" si="1"/>
        <v/>
      </c>
      <c r="L61" s="62"/>
      <c r="M61" s="90" t="str">
        <f t="shared" si="2"/>
        <v/>
      </c>
      <c r="N61" s="104"/>
      <c r="O61" s="104"/>
      <c r="P61" s="91" t="str">
        <f t="shared" si="3"/>
        <v/>
      </c>
      <c r="Q61" s="120"/>
      <c r="R61" s="121"/>
    </row>
    <row r="62" spans="1:18" s="105" customFormat="1" ht="39.950000000000003" customHeight="1" x14ac:dyDescent="0.25">
      <c r="A62" s="16"/>
      <c r="B62" s="50"/>
      <c r="C62" s="52"/>
      <c r="D62" s="63"/>
      <c r="E62" s="50"/>
      <c r="F62" s="51"/>
      <c r="G62" s="51"/>
      <c r="H62" s="51"/>
      <c r="I62" s="89" t="str">
        <f t="shared" si="0"/>
        <v/>
      </c>
      <c r="J62" s="51"/>
      <c r="K62" s="89" t="str">
        <f t="shared" si="1"/>
        <v/>
      </c>
      <c r="L62" s="62"/>
      <c r="M62" s="90" t="str">
        <f t="shared" si="2"/>
        <v/>
      </c>
      <c r="N62" s="104"/>
      <c r="O62" s="104"/>
      <c r="P62" s="91" t="str">
        <f t="shared" si="3"/>
        <v/>
      </c>
      <c r="Q62" s="120"/>
      <c r="R62" s="121"/>
    </row>
    <row r="63" spans="1:18" s="105" customFormat="1" ht="39.950000000000003" customHeight="1" x14ac:dyDescent="0.25">
      <c r="A63" s="16"/>
      <c r="B63" s="50"/>
      <c r="C63" s="52"/>
      <c r="D63" s="63"/>
      <c r="E63" s="50"/>
      <c r="F63" s="51"/>
      <c r="G63" s="51"/>
      <c r="H63" s="51"/>
      <c r="I63" s="89" t="str">
        <f t="shared" si="0"/>
        <v/>
      </c>
      <c r="J63" s="51"/>
      <c r="K63" s="89" t="str">
        <f t="shared" si="1"/>
        <v/>
      </c>
      <c r="L63" s="62"/>
      <c r="M63" s="90" t="str">
        <f t="shared" si="2"/>
        <v/>
      </c>
      <c r="N63" s="104"/>
      <c r="O63" s="104"/>
      <c r="P63" s="91" t="str">
        <f t="shared" si="3"/>
        <v/>
      </c>
      <c r="Q63" s="120"/>
      <c r="R63" s="121"/>
    </row>
    <row r="64" spans="1:18" s="105" customFormat="1" ht="39.950000000000003" customHeight="1" x14ac:dyDescent="0.25">
      <c r="A64" s="16"/>
      <c r="B64" s="50"/>
      <c r="C64" s="52"/>
      <c r="D64" s="63"/>
      <c r="E64" s="50"/>
      <c r="F64" s="51"/>
      <c r="G64" s="51"/>
      <c r="H64" s="51"/>
      <c r="I64" s="89" t="str">
        <f t="shared" si="0"/>
        <v/>
      </c>
      <c r="J64" s="51"/>
      <c r="K64" s="89" t="str">
        <f t="shared" si="1"/>
        <v/>
      </c>
      <c r="L64" s="62"/>
      <c r="M64" s="90" t="str">
        <f t="shared" si="2"/>
        <v/>
      </c>
      <c r="N64" s="104"/>
      <c r="O64" s="104"/>
      <c r="P64" s="91" t="str">
        <f t="shared" si="3"/>
        <v/>
      </c>
      <c r="Q64" s="120"/>
      <c r="R64" s="121"/>
    </row>
    <row r="65" spans="1:18" s="105" customFormat="1" ht="39.950000000000003" customHeight="1" x14ac:dyDescent="0.25">
      <c r="A65" s="16"/>
      <c r="B65" s="50"/>
      <c r="C65" s="52"/>
      <c r="D65" s="63"/>
      <c r="E65" s="50"/>
      <c r="F65" s="51"/>
      <c r="G65" s="51"/>
      <c r="H65" s="51"/>
      <c r="I65" s="89" t="str">
        <f t="shared" si="0"/>
        <v/>
      </c>
      <c r="J65" s="51"/>
      <c r="K65" s="89" t="str">
        <f t="shared" si="1"/>
        <v/>
      </c>
      <c r="L65" s="62"/>
      <c r="M65" s="90" t="str">
        <f t="shared" si="2"/>
        <v/>
      </c>
      <c r="N65" s="104"/>
      <c r="O65" s="104"/>
      <c r="P65" s="91" t="str">
        <f t="shared" si="3"/>
        <v/>
      </c>
      <c r="Q65" s="120"/>
      <c r="R65" s="121"/>
    </row>
    <row r="66" spans="1:18" s="105" customFormat="1" ht="39.950000000000003" customHeight="1" x14ac:dyDescent="0.25">
      <c r="A66" s="16"/>
      <c r="B66" s="50"/>
      <c r="C66" s="52"/>
      <c r="D66" s="63"/>
      <c r="E66" s="50"/>
      <c r="F66" s="51"/>
      <c r="G66" s="51"/>
      <c r="H66" s="51"/>
      <c r="I66" s="89" t="str">
        <f t="shared" si="0"/>
        <v/>
      </c>
      <c r="J66" s="51"/>
      <c r="K66" s="89" t="str">
        <f t="shared" si="1"/>
        <v/>
      </c>
      <c r="L66" s="62"/>
      <c r="M66" s="90" t="str">
        <f t="shared" si="2"/>
        <v/>
      </c>
      <c r="N66" s="104"/>
      <c r="O66" s="104"/>
      <c r="P66" s="91" t="str">
        <f t="shared" si="3"/>
        <v/>
      </c>
      <c r="Q66" s="120"/>
      <c r="R66" s="121"/>
    </row>
    <row r="67" spans="1:18" s="105" customFormat="1" ht="39.950000000000003" customHeight="1" x14ac:dyDescent="0.25">
      <c r="A67" s="16"/>
      <c r="B67" s="50"/>
      <c r="C67" s="52"/>
      <c r="D67" s="63"/>
      <c r="E67" s="50"/>
      <c r="F67" s="51"/>
      <c r="G67" s="51"/>
      <c r="H67" s="51"/>
      <c r="I67" s="89" t="str">
        <f t="shared" si="0"/>
        <v/>
      </c>
      <c r="J67" s="51"/>
      <c r="K67" s="89" t="str">
        <f t="shared" si="1"/>
        <v/>
      </c>
      <c r="L67" s="62"/>
      <c r="M67" s="90" t="str">
        <f t="shared" si="2"/>
        <v/>
      </c>
      <c r="N67" s="104"/>
      <c r="O67" s="104"/>
      <c r="P67" s="91" t="str">
        <f t="shared" si="3"/>
        <v/>
      </c>
      <c r="Q67" s="120"/>
      <c r="R67" s="121"/>
    </row>
    <row r="68" spans="1:18" s="105" customFormat="1" ht="39.950000000000003" customHeight="1" x14ac:dyDescent="0.25">
      <c r="A68" s="16"/>
      <c r="B68" s="50"/>
      <c r="C68" s="52"/>
      <c r="D68" s="63"/>
      <c r="E68" s="50"/>
      <c r="F68" s="51"/>
      <c r="G68" s="51"/>
      <c r="H68" s="51"/>
      <c r="I68" s="89" t="str">
        <f t="shared" si="0"/>
        <v/>
      </c>
      <c r="J68" s="51"/>
      <c r="K68" s="89" t="str">
        <f t="shared" si="1"/>
        <v/>
      </c>
      <c r="L68" s="62"/>
      <c r="M68" s="90" t="str">
        <f t="shared" si="2"/>
        <v/>
      </c>
      <c r="N68" s="104"/>
      <c r="O68" s="104"/>
      <c r="P68" s="91" t="str">
        <f t="shared" si="3"/>
        <v/>
      </c>
      <c r="Q68" s="120"/>
      <c r="R68" s="121"/>
    </row>
    <row r="69" spans="1:18" s="105" customFormat="1" ht="39.950000000000003" customHeight="1" x14ac:dyDescent="0.25">
      <c r="A69" s="16"/>
      <c r="B69" s="50"/>
      <c r="C69" s="52"/>
      <c r="D69" s="63"/>
      <c r="E69" s="50"/>
      <c r="F69" s="51"/>
      <c r="G69" s="51"/>
      <c r="H69" s="51"/>
      <c r="I69" s="89" t="str">
        <f t="shared" si="0"/>
        <v/>
      </c>
      <c r="J69" s="51"/>
      <c r="K69" s="89" t="str">
        <f t="shared" si="1"/>
        <v/>
      </c>
      <c r="L69" s="62"/>
      <c r="M69" s="90" t="str">
        <f t="shared" si="2"/>
        <v/>
      </c>
      <c r="N69" s="104"/>
      <c r="O69" s="104"/>
      <c r="P69" s="91" t="str">
        <f t="shared" si="3"/>
        <v/>
      </c>
      <c r="Q69" s="120"/>
      <c r="R69" s="121"/>
    </row>
    <row r="70" spans="1:18" s="105" customFormat="1" ht="39.950000000000003" customHeight="1" x14ac:dyDescent="0.25">
      <c r="A70" s="16"/>
      <c r="B70" s="50"/>
      <c r="C70" s="52"/>
      <c r="D70" s="63"/>
      <c r="E70" s="50"/>
      <c r="F70" s="51"/>
      <c r="G70" s="51"/>
      <c r="H70" s="51"/>
      <c r="I70" s="89" t="str">
        <f t="shared" si="0"/>
        <v/>
      </c>
      <c r="J70" s="51"/>
      <c r="K70" s="89" t="str">
        <f t="shared" si="1"/>
        <v/>
      </c>
      <c r="L70" s="62"/>
      <c r="M70" s="90" t="str">
        <f t="shared" si="2"/>
        <v/>
      </c>
      <c r="N70" s="104"/>
      <c r="O70" s="104"/>
      <c r="P70" s="91" t="str">
        <f t="shared" si="3"/>
        <v/>
      </c>
      <c r="Q70" s="120"/>
      <c r="R70" s="121"/>
    </row>
    <row r="71" spans="1:18" s="105" customFormat="1" ht="39.950000000000003" customHeight="1" x14ac:dyDescent="0.25">
      <c r="A71" s="16"/>
      <c r="B71" s="50"/>
      <c r="C71" s="52"/>
      <c r="D71" s="63"/>
      <c r="E71" s="50"/>
      <c r="F71" s="51"/>
      <c r="G71" s="51"/>
      <c r="H71" s="51"/>
      <c r="I71" s="89" t="str">
        <f t="shared" si="0"/>
        <v/>
      </c>
      <c r="J71" s="51"/>
      <c r="K71" s="89" t="str">
        <f t="shared" si="1"/>
        <v/>
      </c>
      <c r="L71" s="62"/>
      <c r="M71" s="90" t="str">
        <f t="shared" si="2"/>
        <v/>
      </c>
      <c r="N71" s="104"/>
      <c r="O71" s="104"/>
      <c r="P71" s="91" t="str">
        <f t="shared" si="3"/>
        <v/>
      </c>
      <c r="Q71" s="120"/>
      <c r="R71" s="121"/>
    </row>
    <row r="72" spans="1:18" s="105" customFormat="1" ht="39.950000000000003" customHeight="1" x14ac:dyDescent="0.25">
      <c r="A72" s="16"/>
      <c r="B72" s="50"/>
      <c r="C72" s="52"/>
      <c r="D72" s="63"/>
      <c r="E72" s="50"/>
      <c r="F72" s="51"/>
      <c r="G72" s="51"/>
      <c r="H72" s="51"/>
      <c r="I72" s="89" t="str">
        <f t="shared" si="0"/>
        <v/>
      </c>
      <c r="J72" s="51"/>
      <c r="K72" s="89" t="str">
        <f t="shared" si="1"/>
        <v/>
      </c>
      <c r="L72" s="62"/>
      <c r="M72" s="90" t="str">
        <f t="shared" si="2"/>
        <v/>
      </c>
      <c r="N72" s="104"/>
      <c r="O72" s="104"/>
      <c r="P72" s="91" t="str">
        <f t="shared" si="3"/>
        <v/>
      </c>
      <c r="Q72" s="120"/>
      <c r="R72" s="121"/>
    </row>
    <row r="73" spans="1:18" s="105" customFormat="1" ht="39.950000000000003" customHeight="1" x14ac:dyDescent="0.25">
      <c r="A73" s="16"/>
      <c r="B73" s="50"/>
      <c r="C73" s="52"/>
      <c r="D73" s="63"/>
      <c r="E73" s="50"/>
      <c r="F73" s="51"/>
      <c r="G73" s="51"/>
      <c r="H73" s="51"/>
      <c r="I73" s="89" t="str">
        <f t="shared" si="0"/>
        <v/>
      </c>
      <c r="J73" s="51"/>
      <c r="K73" s="89" t="str">
        <f t="shared" si="1"/>
        <v/>
      </c>
      <c r="L73" s="62"/>
      <c r="M73" s="90" t="str">
        <f t="shared" si="2"/>
        <v/>
      </c>
      <c r="N73" s="104"/>
      <c r="O73" s="104"/>
      <c r="P73" s="91" t="str">
        <f t="shared" si="3"/>
        <v/>
      </c>
      <c r="Q73" s="120"/>
      <c r="R73" s="121"/>
    </row>
    <row r="74" spans="1:18" s="105" customFormat="1" ht="39.950000000000003" customHeight="1" x14ac:dyDescent="0.25">
      <c r="A74" s="16"/>
      <c r="B74" s="50"/>
      <c r="C74" s="52"/>
      <c r="D74" s="63"/>
      <c r="E74" s="50"/>
      <c r="F74" s="51"/>
      <c r="G74" s="51"/>
      <c r="H74" s="51"/>
      <c r="I74" s="89" t="str">
        <f t="shared" si="0"/>
        <v/>
      </c>
      <c r="J74" s="51"/>
      <c r="K74" s="89" t="str">
        <f t="shared" si="1"/>
        <v/>
      </c>
      <c r="L74" s="62"/>
      <c r="M74" s="90" t="str">
        <f t="shared" si="2"/>
        <v/>
      </c>
      <c r="N74" s="104"/>
      <c r="O74" s="104"/>
      <c r="P74" s="91" t="str">
        <f t="shared" si="3"/>
        <v/>
      </c>
      <c r="Q74" s="120"/>
      <c r="R74" s="121"/>
    </row>
    <row r="75" spans="1:18" s="105" customFormat="1" ht="39.950000000000003" customHeight="1" x14ac:dyDescent="0.25">
      <c r="A75" s="16"/>
      <c r="B75" s="50"/>
      <c r="C75" s="52"/>
      <c r="D75" s="63"/>
      <c r="E75" s="50"/>
      <c r="F75" s="51"/>
      <c r="G75" s="51"/>
      <c r="H75" s="51"/>
      <c r="I75" s="89" t="str">
        <f t="shared" si="0"/>
        <v/>
      </c>
      <c r="J75" s="51"/>
      <c r="K75" s="89" t="str">
        <f t="shared" si="1"/>
        <v/>
      </c>
      <c r="L75" s="62"/>
      <c r="M75" s="90" t="str">
        <f t="shared" si="2"/>
        <v/>
      </c>
      <c r="N75" s="104"/>
      <c r="O75" s="104"/>
      <c r="P75" s="91" t="str">
        <f t="shared" si="3"/>
        <v/>
      </c>
      <c r="Q75" s="120"/>
      <c r="R75" s="121"/>
    </row>
    <row r="76" spans="1:18" s="105" customFormat="1" ht="39.950000000000003" customHeight="1" x14ac:dyDescent="0.25">
      <c r="A76" s="16"/>
      <c r="B76" s="50"/>
      <c r="C76" s="52"/>
      <c r="D76" s="63"/>
      <c r="E76" s="50"/>
      <c r="F76" s="51"/>
      <c r="G76" s="51"/>
      <c r="H76" s="51"/>
      <c r="I76" s="89" t="str">
        <f t="shared" si="0"/>
        <v/>
      </c>
      <c r="J76" s="51"/>
      <c r="K76" s="89" t="str">
        <f t="shared" si="1"/>
        <v/>
      </c>
      <c r="L76" s="62"/>
      <c r="M76" s="90" t="str">
        <f t="shared" si="2"/>
        <v/>
      </c>
      <c r="N76" s="104"/>
      <c r="O76" s="104"/>
      <c r="P76" s="91" t="str">
        <f t="shared" si="3"/>
        <v/>
      </c>
      <c r="Q76" s="120"/>
      <c r="R76" s="121"/>
    </row>
    <row r="77" spans="1:18" s="105" customFormat="1" ht="39.950000000000003" customHeight="1" x14ac:dyDescent="0.25">
      <c r="A77" s="16"/>
      <c r="B77" s="50"/>
      <c r="C77" s="52"/>
      <c r="D77" s="63"/>
      <c r="E77" s="50"/>
      <c r="F77" s="51"/>
      <c r="G77" s="51"/>
      <c r="H77" s="51"/>
      <c r="I77" s="89" t="str">
        <f t="shared" si="0"/>
        <v/>
      </c>
      <c r="J77" s="51"/>
      <c r="K77" s="89" t="str">
        <f t="shared" si="1"/>
        <v/>
      </c>
      <c r="L77" s="62"/>
      <c r="M77" s="90" t="str">
        <f t="shared" si="2"/>
        <v/>
      </c>
      <c r="N77" s="104"/>
      <c r="O77" s="104"/>
      <c r="P77" s="91" t="str">
        <f t="shared" si="3"/>
        <v/>
      </c>
      <c r="Q77" s="120"/>
      <c r="R77" s="121"/>
    </row>
    <row r="78" spans="1:18" s="105" customFormat="1" ht="39.950000000000003" customHeight="1" x14ac:dyDescent="0.25">
      <c r="A78" s="16"/>
      <c r="B78" s="50"/>
      <c r="C78" s="52"/>
      <c r="D78" s="63"/>
      <c r="E78" s="50"/>
      <c r="F78" s="51"/>
      <c r="G78" s="51"/>
      <c r="H78" s="51"/>
      <c r="I78" s="89" t="str">
        <f t="shared" si="0"/>
        <v/>
      </c>
      <c r="J78" s="51"/>
      <c r="K78" s="89" t="str">
        <f t="shared" ref="K78:K141" si="4">IF(I78="","",I78-J78)</f>
        <v/>
      </c>
      <c r="L78" s="62"/>
      <c r="M78" s="90" t="str">
        <f t="shared" si="2"/>
        <v/>
      </c>
      <c r="N78" s="104"/>
      <c r="O78" s="104"/>
      <c r="P78" s="91" t="str">
        <f t="shared" si="3"/>
        <v/>
      </c>
      <c r="Q78" s="120"/>
      <c r="R78" s="121"/>
    </row>
    <row r="79" spans="1:18" s="105" customFormat="1" ht="39.950000000000003" customHeight="1" x14ac:dyDescent="0.25">
      <c r="A79" s="16"/>
      <c r="B79" s="50"/>
      <c r="C79" s="52"/>
      <c r="D79" s="63"/>
      <c r="E79" s="50"/>
      <c r="F79" s="51"/>
      <c r="G79" s="51"/>
      <c r="H79" s="51"/>
      <c r="I79" s="89" t="str">
        <f t="shared" si="0"/>
        <v/>
      </c>
      <c r="J79" s="51"/>
      <c r="K79" s="89" t="str">
        <f t="shared" si="4"/>
        <v/>
      </c>
      <c r="L79" s="62"/>
      <c r="M79" s="90" t="str">
        <f t="shared" si="2"/>
        <v/>
      </c>
      <c r="N79" s="104"/>
      <c r="O79" s="104"/>
      <c r="P79" s="91" t="str">
        <f t="shared" si="3"/>
        <v/>
      </c>
      <c r="Q79" s="120"/>
      <c r="R79" s="121"/>
    </row>
    <row r="80" spans="1:18" s="105" customFormat="1" ht="39.950000000000003" customHeight="1" x14ac:dyDescent="0.25">
      <c r="A80" s="16"/>
      <c r="B80" s="50"/>
      <c r="C80" s="52"/>
      <c r="D80" s="63"/>
      <c r="E80" s="50"/>
      <c r="F80" s="51"/>
      <c r="G80" s="51"/>
      <c r="H80" s="51"/>
      <c r="I80" s="89" t="str">
        <f t="shared" si="0"/>
        <v/>
      </c>
      <c r="J80" s="51"/>
      <c r="K80" s="89" t="str">
        <f t="shared" si="4"/>
        <v/>
      </c>
      <c r="L80" s="62"/>
      <c r="M80" s="90" t="str">
        <f t="shared" si="2"/>
        <v/>
      </c>
      <c r="N80" s="104"/>
      <c r="O80" s="104"/>
      <c r="P80" s="91" t="str">
        <f t="shared" si="3"/>
        <v/>
      </c>
      <c r="Q80" s="120"/>
      <c r="R80" s="121"/>
    </row>
    <row r="81" spans="1:18" s="105" customFormat="1" ht="39.950000000000003" customHeight="1" x14ac:dyDescent="0.25">
      <c r="A81" s="16"/>
      <c r="B81" s="50"/>
      <c r="C81" s="52"/>
      <c r="D81" s="63"/>
      <c r="E81" s="50"/>
      <c r="F81" s="51"/>
      <c r="G81" s="51"/>
      <c r="H81" s="51"/>
      <c r="I81" s="89" t="str">
        <f t="shared" si="0"/>
        <v/>
      </c>
      <c r="J81" s="51"/>
      <c r="K81" s="89" t="str">
        <f t="shared" si="4"/>
        <v/>
      </c>
      <c r="L81" s="62"/>
      <c r="M81" s="90" t="str">
        <f t="shared" si="2"/>
        <v/>
      </c>
      <c r="N81" s="104"/>
      <c r="O81" s="104"/>
      <c r="P81" s="91" t="str">
        <f t="shared" si="3"/>
        <v/>
      </c>
      <c r="Q81" s="120"/>
      <c r="R81" s="121"/>
    </row>
    <row r="82" spans="1:18" s="105" customFormat="1" ht="39.950000000000003" customHeight="1" x14ac:dyDescent="0.25">
      <c r="A82" s="16"/>
      <c r="B82" s="50"/>
      <c r="C82" s="52"/>
      <c r="D82" s="63"/>
      <c r="E82" s="50"/>
      <c r="F82" s="51"/>
      <c r="G82" s="51"/>
      <c r="H82" s="51"/>
      <c r="I82" s="89" t="str">
        <f t="shared" si="0"/>
        <v/>
      </c>
      <c r="J82" s="51"/>
      <c r="K82" s="89" t="str">
        <f t="shared" si="4"/>
        <v/>
      </c>
      <c r="L82" s="62"/>
      <c r="M82" s="90" t="str">
        <f t="shared" si="2"/>
        <v/>
      </c>
      <c r="N82" s="104"/>
      <c r="O82" s="104"/>
      <c r="P82" s="91" t="str">
        <f t="shared" si="3"/>
        <v/>
      </c>
      <c r="Q82" s="120"/>
      <c r="R82" s="121"/>
    </row>
    <row r="83" spans="1:18" s="105" customFormat="1" ht="39.950000000000003" customHeight="1" x14ac:dyDescent="0.25">
      <c r="A83" s="16"/>
      <c r="B83" s="50"/>
      <c r="C83" s="52"/>
      <c r="D83" s="63"/>
      <c r="E83" s="50"/>
      <c r="F83" s="51"/>
      <c r="G83" s="51"/>
      <c r="H83" s="51"/>
      <c r="I83" s="89" t="str">
        <f t="shared" si="0"/>
        <v/>
      </c>
      <c r="J83" s="51"/>
      <c r="K83" s="89" t="str">
        <f t="shared" si="4"/>
        <v/>
      </c>
      <c r="L83" s="62"/>
      <c r="M83" s="90" t="str">
        <f t="shared" si="2"/>
        <v/>
      </c>
      <c r="N83" s="104"/>
      <c r="O83" s="104"/>
      <c r="P83" s="91" t="str">
        <f t="shared" si="3"/>
        <v/>
      </c>
      <c r="Q83" s="120"/>
      <c r="R83" s="121"/>
    </row>
    <row r="84" spans="1:18" s="105" customFormat="1" ht="39.950000000000003" customHeight="1" x14ac:dyDescent="0.25">
      <c r="A84" s="16"/>
      <c r="B84" s="50"/>
      <c r="C84" s="52"/>
      <c r="D84" s="63"/>
      <c r="E84" s="50"/>
      <c r="F84" s="51"/>
      <c r="G84" s="51"/>
      <c r="H84" s="51"/>
      <c r="I84" s="89" t="str">
        <f t="shared" si="0"/>
        <v/>
      </c>
      <c r="J84" s="51"/>
      <c r="K84" s="89" t="str">
        <f t="shared" si="4"/>
        <v/>
      </c>
      <c r="L84" s="62"/>
      <c r="M84" s="90" t="str">
        <f t="shared" si="2"/>
        <v/>
      </c>
      <c r="N84" s="104"/>
      <c r="O84" s="104"/>
      <c r="P84" s="91" t="str">
        <f t="shared" si="3"/>
        <v/>
      </c>
      <c r="Q84" s="120"/>
      <c r="R84" s="121"/>
    </row>
    <row r="85" spans="1:18" s="105" customFormat="1" ht="39.950000000000003" customHeight="1" x14ac:dyDescent="0.25">
      <c r="A85" s="16"/>
      <c r="B85" s="50"/>
      <c r="C85" s="52"/>
      <c r="D85" s="63"/>
      <c r="E85" s="50"/>
      <c r="F85" s="51"/>
      <c r="G85" s="51"/>
      <c r="H85" s="51"/>
      <c r="I85" s="89" t="str">
        <f t="shared" si="0"/>
        <v/>
      </c>
      <c r="J85" s="51"/>
      <c r="K85" s="89" t="str">
        <f t="shared" si="4"/>
        <v/>
      </c>
      <c r="L85" s="62"/>
      <c r="M85" s="90" t="str">
        <f t="shared" si="2"/>
        <v/>
      </c>
      <c r="N85" s="104"/>
      <c r="O85" s="104"/>
      <c r="P85" s="91" t="str">
        <f t="shared" si="3"/>
        <v/>
      </c>
      <c r="Q85" s="120"/>
      <c r="R85" s="121"/>
    </row>
    <row r="86" spans="1:18" s="105" customFormat="1" ht="39.950000000000003" customHeight="1" x14ac:dyDescent="0.25">
      <c r="A86" s="16"/>
      <c r="B86" s="50"/>
      <c r="C86" s="52"/>
      <c r="D86" s="63"/>
      <c r="E86" s="50"/>
      <c r="F86" s="51"/>
      <c r="G86" s="51"/>
      <c r="H86" s="51"/>
      <c r="I86" s="89" t="str">
        <f t="shared" si="0"/>
        <v/>
      </c>
      <c r="J86" s="51"/>
      <c r="K86" s="89" t="str">
        <f t="shared" si="4"/>
        <v/>
      </c>
      <c r="L86" s="62"/>
      <c r="M86" s="90" t="str">
        <f t="shared" si="2"/>
        <v/>
      </c>
      <c r="N86" s="104"/>
      <c r="O86" s="104"/>
      <c r="P86" s="91" t="str">
        <f t="shared" si="3"/>
        <v/>
      </c>
      <c r="Q86" s="120"/>
      <c r="R86" s="121"/>
    </row>
    <row r="87" spans="1:18" s="105" customFormat="1" ht="39.950000000000003" customHeight="1" x14ac:dyDescent="0.25">
      <c r="A87" s="16"/>
      <c r="B87" s="50"/>
      <c r="C87" s="52"/>
      <c r="D87" s="63"/>
      <c r="E87" s="50"/>
      <c r="F87" s="51"/>
      <c r="G87" s="51"/>
      <c r="H87" s="51"/>
      <c r="I87" s="89" t="str">
        <f t="shared" si="0"/>
        <v/>
      </c>
      <c r="J87" s="51"/>
      <c r="K87" s="89" t="str">
        <f t="shared" si="4"/>
        <v/>
      </c>
      <c r="L87" s="62"/>
      <c r="M87" s="90" t="str">
        <f t="shared" si="2"/>
        <v/>
      </c>
      <c r="N87" s="104"/>
      <c r="O87" s="104"/>
      <c r="P87" s="91" t="str">
        <f t="shared" si="3"/>
        <v/>
      </c>
      <c r="Q87" s="120"/>
      <c r="R87" s="121"/>
    </row>
    <row r="88" spans="1:18" s="105" customFormat="1" ht="39.950000000000003" customHeight="1" x14ac:dyDescent="0.25">
      <c r="A88" s="16"/>
      <c r="B88" s="50"/>
      <c r="C88" s="52"/>
      <c r="D88" s="63"/>
      <c r="E88" s="50"/>
      <c r="F88" s="51"/>
      <c r="G88" s="51"/>
      <c r="H88" s="51"/>
      <c r="I88" s="89" t="str">
        <f t="shared" si="0"/>
        <v/>
      </c>
      <c r="J88" s="51"/>
      <c r="K88" s="89" t="str">
        <f t="shared" si="4"/>
        <v/>
      </c>
      <c r="L88" s="62"/>
      <c r="M88" s="90" t="str">
        <f t="shared" si="2"/>
        <v/>
      </c>
      <c r="N88" s="104"/>
      <c r="O88" s="104"/>
      <c r="P88" s="91" t="str">
        <f t="shared" si="3"/>
        <v/>
      </c>
      <c r="Q88" s="120"/>
      <c r="R88" s="121"/>
    </row>
    <row r="89" spans="1:18" s="105" customFormat="1" ht="39.950000000000003" customHeight="1" x14ac:dyDescent="0.25">
      <c r="A89" s="16"/>
      <c r="B89" s="50"/>
      <c r="C89" s="52"/>
      <c r="D89" s="63"/>
      <c r="E89" s="50"/>
      <c r="F89" s="51"/>
      <c r="G89" s="51"/>
      <c r="H89" s="51"/>
      <c r="I89" s="89" t="str">
        <f t="shared" si="0"/>
        <v/>
      </c>
      <c r="J89" s="51"/>
      <c r="K89" s="89" t="str">
        <f t="shared" si="4"/>
        <v/>
      </c>
      <c r="L89" s="62"/>
      <c r="M89" s="90" t="str">
        <f t="shared" si="2"/>
        <v/>
      </c>
      <c r="N89" s="104"/>
      <c r="O89" s="104"/>
      <c r="P89" s="91" t="str">
        <f t="shared" si="3"/>
        <v/>
      </c>
      <c r="Q89" s="120"/>
      <c r="R89" s="121"/>
    </row>
    <row r="90" spans="1:18" s="105" customFormat="1" ht="39.950000000000003" customHeight="1" x14ac:dyDescent="0.25">
      <c r="A90" s="16"/>
      <c r="B90" s="50"/>
      <c r="C90" s="52"/>
      <c r="D90" s="63"/>
      <c r="E90" s="50"/>
      <c r="F90" s="51"/>
      <c r="G90" s="51"/>
      <c r="H90" s="51"/>
      <c r="I90" s="89" t="str">
        <f t="shared" si="0"/>
        <v/>
      </c>
      <c r="J90" s="51"/>
      <c r="K90" s="89" t="str">
        <f t="shared" si="4"/>
        <v/>
      </c>
      <c r="L90" s="62"/>
      <c r="M90" s="90" t="str">
        <f t="shared" si="2"/>
        <v/>
      </c>
      <c r="N90" s="104"/>
      <c r="O90" s="104"/>
      <c r="P90" s="91" t="str">
        <f t="shared" si="3"/>
        <v/>
      </c>
      <c r="Q90" s="120"/>
      <c r="R90" s="121"/>
    </row>
    <row r="91" spans="1:18" s="105" customFormat="1" ht="39.950000000000003" customHeight="1" x14ac:dyDescent="0.25">
      <c r="A91" s="16"/>
      <c r="B91" s="50"/>
      <c r="C91" s="52"/>
      <c r="D91" s="63"/>
      <c r="E91" s="50"/>
      <c r="F91" s="51"/>
      <c r="G91" s="51"/>
      <c r="H91" s="51"/>
      <c r="I91" s="89" t="str">
        <f t="shared" si="0"/>
        <v/>
      </c>
      <c r="J91" s="51"/>
      <c r="K91" s="89" t="str">
        <f t="shared" si="4"/>
        <v/>
      </c>
      <c r="L91" s="62"/>
      <c r="M91" s="90" t="str">
        <f t="shared" si="2"/>
        <v/>
      </c>
      <c r="N91" s="104"/>
      <c r="O91" s="104"/>
      <c r="P91" s="91" t="str">
        <f t="shared" si="3"/>
        <v/>
      </c>
      <c r="Q91" s="120"/>
      <c r="R91" s="121"/>
    </row>
    <row r="92" spans="1:18" s="105" customFormat="1" ht="39.950000000000003" customHeight="1" x14ac:dyDescent="0.25">
      <c r="A92" s="16"/>
      <c r="B92" s="50"/>
      <c r="C92" s="52"/>
      <c r="D92" s="63"/>
      <c r="E92" s="50"/>
      <c r="F92" s="51"/>
      <c r="G92" s="51"/>
      <c r="H92" s="51"/>
      <c r="I92" s="89" t="str">
        <f t="shared" si="0"/>
        <v/>
      </c>
      <c r="J92" s="51"/>
      <c r="K92" s="89" t="str">
        <f t="shared" si="4"/>
        <v/>
      </c>
      <c r="L92" s="62"/>
      <c r="M92" s="90" t="str">
        <f t="shared" si="2"/>
        <v/>
      </c>
      <c r="N92" s="104"/>
      <c r="O92" s="104"/>
      <c r="P92" s="91" t="str">
        <f t="shared" si="3"/>
        <v/>
      </c>
      <c r="Q92" s="120"/>
      <c r="R92" s="121"/>
    </row>
    <row r="93" spans="1:18" s="105" customFormat="1" ht="39.950000000000003" customHeight="1" x14ac:dyDescent="0.25">
      <c r="A93" s="16"/>
      <c r="B93" s="50"/>
      <c r="C93" s="52"/>
      <c r="D93" s="63"/>
      <c r="E93" s="50"/>
      <c r="F93" s="51"/>
      <c r="G93" s="51"/>
      <c r="H93" s="51"/>
      <c r="I93" s="89" t="str">
        <f t="shared" si="0"/>
        <v/>
      </c>
      <c r="J93" s="51"/>
      <c r="K93" s="89" t="str">
        <f t="shared" si="4"/>
        <v/>
      </c>
      <c r="L93" s="62"/>
      <c r="M93" s="90" t="str">
        <f t="shared" si="2"/>
        <v/>
      </c>
      <c r="N93" s="104"/>
      <c r="O93" s="104"/>
      <c r="P93" s="91" t="str">
        <f t="shared" si="3"/>
        <v/>
      </c>
      <c r="Q93" s="120"/>
      <c r="R93" s="121"/>
    </row>
    <row r="94" spans="1:18" s="105" customFormat="1" ht="39.950000000000003" customHeight="1" x14ac:dyDescent="0.25">
      <c r="A94" s="16"/>
      <c r="B94" s="50"/>
      <c r="C94" s="52"/>
      <c r="D94" s="63"/>
      <c r="E94" s="50"/>
      <c r="F94" s="51"/>
      <c r="G94" s="51"/>
      <c r="H94" s="51"/>
      <c r="I94" s="89" t="str">
        <f t="shared" si="0"/>
        <v/>
      </c>
      <c r="J94" s="51"/>
      <c r="K94" s="89" t="str">
        <f t="shared" si="4"/>
        <v/>
      </c>
      <c r="L94" s="62"/>
      <c r="M94" s="90" t="str">
        <f t="shared" si="2"/>
        <v/>
      </c>
      <c r="N94" s="104"/>
      <c r="O94" s="104"/>
      <c r="P94" s="91" t="str">
        <f t="shared" si="3"/>
        <v/>
      </c>
      <c r="Q94" s="120"/>
      <c r="R94" s="121"/>
    </row>
    <row r="95" spans="1:18" s="105" customFormat="1" ht="39.950000000000003" customHeight="1" x14ac:dyDescent="0.25">
      <c r="A95" s="16"/>
      <c r="B95" s="50"/>
      <c r="C95" s="52"/>
      <c r="D95" s="63"/>
      <c r="E95" s="50"/>
      <c r="F95" s="51"/>
      <c r="G95" s="51"/>
      <c r="H95" s="51"/>
      <c r="I95" s="89" t="str">
        <f t="shared" si="0"/>
        <v/>
      </c>
      <c r="J95" s="51"/>
      <c r="K95" s="89" t="str">
        <f t="shared" si="4"/>
        <v/>
      </c>
      <c r="L95" s="62"/>
      <c r="M95" s="90" t="str">
        <f t="shared" si="2"/>
        <v/>
      </c>
      <c r="N95" s="104"/>
      <c r="O95" s="104"/>
      <c r="P95" s="91" t="str">
        <f t="shared" si="3"/>
        <v/>
      </c>
      <c r="Q95" s="120"/>
      <c r="R95" s="121"/>
    </row>
    <row r="96" spans="1:18" s="105" customFormat="1" ht="39.950000000000003" customHeight="1" x14ac:dyDescent="0.25">
      <c r="A96" s="16"/>
      <c r="B96" s="50"/>
      <c r="C96" s="52"/>
      <c r="D96" s="63"/>
      <c r="E96" s="50"/>
      <c r="F96" s="51"/>
      <c r="G96" s="51"/>
      <c r="H96" s="51"/>
      <c r="I96" s="89" t="str">
        <f t="shared" si="0"/>
        <v/>
      </c>
      <c r="J96" s="51"/>
      <c r="K96" s="89" t="str">
        <f t="shared" si="4"/>
        <v/>
      </c>
      <c r="L96" s="62"/>
      <c r="M96" s="90" t="str">
        <f t="shared" si="2"/>
        <v/>
      </c>
      <c r="N96" s="104"/>
      <c r="O96" s="104"/>
      <c r="P96" s="91" t="str">
        <f t="shared" si="3"/>
        <v/>
      </c>
      <c r="Q96" s="120"/>
      <c r="R96" s="121"/>
    </row>
    <row r="97" spans="1:18" s="105" customFormat="1" ht="39.950000000000003" customHeight="1" x14ac:dyDescent="0.25">
      <c r="A97" s="16"/>
      <c r="B97" s="50"/>
      <c r="C97" s="52"/>
      <c r="D97" s="63"/>
      <c r="E97" s="50"/>
      <c r="F97" s="51"/>
      <c r="G97" s="51"/>
      <c r="H97" s="51"/>
      <c r="I97" s="89" t="str">
        <f t="shared" si="0"/>
        <v/>
      </c>
      <c r="J97" s="51"/>
      <c r="K97" s="89" t="str">
        <f t="shared" si="4"/>
        <v/>
      </c>
      <c r="L97" s="62"/>
      <c r="M97" s="90" t="str">
        <f t="shared" si="2"/>
        <v/>
      </c>
      <c r="N97" s="104"/>
      <c r="O97" s="104"/>
      <c r="P97" s="91" t="str">
        <f t="shared" si="3"/>
        <v/>
      </c>
      <c r="Q97" s="120"/>
      <c r="R97" s="121"/>
    </row>
    <row r="98" spans="1:18" s="105" customFormat="1" ht="39.950000000000003" customHeight="1" x14ac:dyDescent="0.25">
      <c r="A98" s="16"/>
      <c r="B98" s="50"/>
      <c r="C98" s="52"/>
      <c r="D98" s="63"/>
      <c r="E98" s="50"/>
      <c r="F98" s="51"/>
      <c r="G98" s="51"/>
      <c r="H98" s="51"/>
      <c r="I98" s="89" t="str">
        <f t="shared" si="0"/>
        <v/>
      </c>
      <c r="J98" s="51"/>
      <c r="K98" s="89" t="str">
        <f t="shared" si="4"/>
        <v/>
      </c>
      <c r="L98" s="62"/>
      <c r="M98" s="90" t="str">
        <f t="shared" si="2"/>
        <v/>
      </c>
      <c r="N98" s="104"/>
      <c r="O98" s="104"/>
      <c r="P98" s="91" t="str">
        <f t="shared" si="3"/>
        <v/>
      </c>
      <c r="Q98" s="120"/>
      <c r="R98" s="121"/>
    </row>
    <row r="99" spans="1:18" s="105" customFormat="1" ht="39.950000000000003" customHeight="1" x14ac:dyDescent="0.25">
      <c r="A99" s="16"/>
      <c r="B99" s="50"/>
      <c r="C99" s="52"/>
      <c r="D99" s="63"/>
      <c r="E99" s="50"/>
      <c r="F99" s="51"/>
      <c r="G99" s="51"/>
      <c r="H99" s="51"/>
      <c r="I99" s="89" t="str">
        <f t="shared" si="0"/>
        <v/>
      </c>
      <c r="J99" s="51"/>
      <c r="K99" s="89" t="str">
        <f t="shared" si="4"/>
        <v/>
      </c>
      <c r="L99" s="62"/>
      <c r="M99" s="90" t="str">
        <f t="shared" si="2"/>
        <v/>
      </c>
      <c r="N99" s="104"/>
      <c r="O99" s="104"/>
      <c r="P99" s="91" t="str">
        <f t="shared" si="3"/>
        <v/>
      </c>
      <c r="Q99" s="120"/>
      <c r="R99" s="121"/>
    </row>
    <row r="100" spans="1:18" s="105" customFormat="1" ht="39.950000000000003" customHeight="1" x14ac:dyDescent="0.25">
      <c r="A100" s="16"/>
      <c r="B100" s="50"/>
      <c r="C100" s="52"/>
      <c r="D100" s="63"/>
      <c r="E100" s="50"/>
      <c r="F100" s="51"/>
      <c r="G100" s="51"/>
      <c r="H100" s="51"/>
      <c r="I100" s="89" t="str">
        <f t="shared" si="0"/>
        <v/>
      </c>
      <c r="J100" s="51"/>
      <c r="K100" s="89" t="str">
        <f t="shared" si="4"/>
        <v/>
      </c>
      <c r="L100" s="62"/>
      <c r="M100" s="90" t="str">
        <f t="shared" si="2"/>
        <v/>
      </c>
      <c r="N100" s="104"/>
      <c r="O100" s="104"/>
      <c r="P100" s="91" t="str">
        <f t="shared" si="3"/>
        <v/>
      </c>
      <c r="Q100" s="120"/>
      <c r="R100" s="121"/>
    </row>
    <row r="101" spans="1:18" s="105" customFormat="1" ht="39.950000000000003" customHeight="1" x14ac:dyDescent="0.25">
      <c r="A101" s="16"/>
      <c r="B101" s="50"/>
      <c r="C101" s="52"/>
      <c r="D101" s="63"/>
      <c r="E101" s="50"/>
      <c r="F101" s="51"/>
      <c r="G101" s="51"/>
      <c r="H101" s="51"/>
      <c r="I101" s="89" t="str">
        <f t="shared" si="0"/>
        <v/>
      </c>
      <c r="J101" s="51"/>
      <c r="K101" s="89" t="str">
        <f t="shared" si="4"/>
        <v/>
      </c>
      <c r="L101" s="62"/>
      <c r="M101" s="90" t="str">
        <f t="shared" si="2"/>
        <v/>
      </c>
      <c r="N101" s="104"/>
      <c r="O101" s="104"/>
      <c r="P101" s="91" t="str">
        <f t="shared" si="3"/>
        <v/>
      </c>
      <c r="Q101" s="120"/>
      <c r="R101" s="121"/>
    </row>
    <row r="102" spans="1:18" s="105" customFormat="1" ht="39.950000000000003" customHeight="1" x14ac:dyDescent="0.25">
      <c r="A102" s="16"/>
      <c r="B102" s="50"/>
      <c r="C102" s="52"/>
      <c r="D102" s="63"/>
      <c r="E102" s="50"/>
      <c r="F102" s="51"/>
      <c r="G102" s="51"/>
      <c r="H102" s="51"/>
      <c r="I102" s="89" t="str">
        <f t="shared" si="0"/>
        <v/>
      </c>
      <c r="J102" s="51"/>
      <c r="K102" s="89" t="str">
        <f t="shared" si="4"/>
        <v/>
      </c>
      <c r="L102" s="62"/>
      <c r="M102" s="90" t="str">
        <f t="shared" si="2"/>
        <v/>
      </c>
      <c r="N102" s="104"/>
      <c r="O102" s="104"/>
      <c r="P102" s="91" t="str">
        <f t="shared" si="3"/>
        <v/>
      </c>
      <c r="Q102" s="120"/>
      <c r="R102" s="121"/>
    </row>
    <row r="103" spans="1:18" s="105" customFormat="1" ht="39.950000000000003" customHeight="1" x14ac:dyDescent="0.25">
      <c r="A103" s="16"/>
      <c r="B103" s="50"/>
      <c r="C103" s="52"/>
      <c r="D103" s="63"/>
      <c r="E103" s="50"/>
      <c r="F103" s="51"/>
      <c r="G103" s="51"/>
      <c r="H103" s="51"/>
      <c r="I103" s="89" t="str">
        <f t="shared" si="0"/>
        <v/>
      </c>
      <c r="J103" s="51"/>
      <c r="K103" s="89" t="str">
        <f t="shared" si="4"/>
        <v/>
      </c>
      <c r="L103" s="62"/>
      <c r="M103" s="90" t="str">
        <f t="shared" si="2"/>
        <v/>
      </c>
      <c r="N103" s="104"/>
      <c r="O103" s="104"/>
      <c r="P103" s="91" t="str">
        <f t="shared" si="3"/>
        <v/>
      </c>
      <c r="Q103" s="120"/>
      <c r="R103" s="121"/>
    </row>
    <row r="104" spans="1:18" s="105" customFormat="1" ht="39.950000000000003" customHeight="1" x14ac:dyDescent="0.25">
      <c r="A104" s="16"/>
      <c r="B104" s="50"/>
      <c r="C104" s="52"/>
      <c r="D104" s="63"/>
      <c r="E104" s="50"/>
      <c r="F104" s="51"/>
      <c r="G104" s="51"/>
      <c r="H104" s="51"/>
      <c r="I104" s="89" t="str">
        <f t="shared" si="0"/>
        <v/>
      </c>
      <c r="J104" s="51"/>
      <c r="K104" s="89" t="str">
        <f t="shared" si="4"/>
        <v/>
      </c>
      <c r="L104" s="62"/>
      <c r="M104" s="90" t="str">
        <f t="shared" si="2"/>
        <v/>
      </c>
      <c r="N104" s="104"/>
      <c r="O104" s="104"/>
      <c r="P104" s="91" t="str">
        <f t="shared" si="3"/>
        <v/>
      </c>
      <c r="Q104" s="120"/>
      <c r="R104" s="121"/>
    </row>
    <row r="105" spans="1:18" s="105" customFormat="1" ht="39.950000000000003" customHeight="1" x14ac:dyDescent="0.25">
      <c r="A105" s="16"/>
      <c r="B105" s="50"/>
      <c r="C105" s="52"/>
      <c r="D105" s="63"/>
      <c r="E105" s="50"/>
      <c r="F105" s="51"/>
      <c r="G105" s="51"/>
      <c r="H105" s="51"/>
      <c r="I105" s="89" t="str">
        <f t="shared" si="0"/>
        <v/>
      </c>
      <c r="J105" s="51"/>
      <c r="K105" s="89" t="str">
        <f t="shared" si="4"/>
        <v/>
      </c>
      <c r="L105" s="62"/>
      <c r="M105" s="90" t="str">
        <f t="shared" si="2"/>
        <v/>
      </c>
      <c r="N105" s="104"/>
      <c r="O105" s="104"/>
      <c r="P105" s="91" t="str">
        <f t="shared" si="3"/>
        <v/>
      </c>
      <c r="Q105" s="120"/>
      <c r="R105" s="121"/>
    </row>
    <row r="106" spans="1:18" s="105" customFormat="1" ht="39.950000000000003" customHeight="1" x14ac:dyDescent="0.25">
      <c r="A106" s="16"/>
      <c r="B106" s="50"/>
      <c r="C106" s="52"/>
      <c r="D106" s="63"/>
      <c r="E106" s="50"/>
      <c r="F106" s="51"/>
      <c r="G106" s="51"/>
      <c r="H106" s="51"/>
      <c r="I106" s="89" t="str">
        <f t="shared" si="0"/>
        <v/>
      </c>
      <c r="J106" s="51"/>
      <c r="K106" s="89" t="str">
        <f t="shared" si="4"/>
        <v/>
      </c>
      <c r="L106" s="62"/>
      <c r="M106" s="90" t="str">
        <f t="shared" si="2"/>
        <v/>
      </c>
      <c r="N106" s="104"/>
      <c r="O106" s="104"/>
      <c r="P106" s="91" t="str">
        <f t="shared" si="3"/>
        <v/>
      </c>
      <c r="Q106" s="120"/>
      <c r="R106" s="121"/>
    </row>
    <row r="107" spans="1:18" s="105" customFormat="1" ht="39.950000000000003" customHeight="1" x14ac:dyDescent="0.25">
      <c r="A107" s="16"/>
      <c r="B107" s="50"/>
      <c r="C107" s="52"/>
      <c r="D107" s="63"/>
      <c r="E107" s="50"/>
      <c r="F107" s="51"/>
      <c r="G107" s="51"/>
      <c r="H107" s="51"/>
      <c r="I107" s="89" t="str">
        <f t="shared" si="0"/>
        <v/>
      </c>
      <c r="J107" s="51"/>
      <c r="K107" s="89" t="str">
        <f t="shared" si="4"/>
        <v/>
      </c>
      <c r="L107" s="62"/>
      <c r="M107" s="90" t="str">
        <f t="shared" si="2"/>
        <v/>
      </c>
      <c r="N107" s="104"/>
      <c r="O107" s="104"/>
      <c r="P107" s="91" t="str">
        <f t="shared" si="3"/>
        <v/>
      </c>
      <c r="Q107" s="120"/>
      <c r="R107" s="121"/>
    </row>
    <row r="108" spans="1:18" s="105" customFormat="1" ht="39.950000000000003" customHeight="1" x14ac:dyDescent="0.25">
      <c r="A108" s="16"/>
      <c r="B108" s="50"/>
      <c r="C108" s="52"/>
      <c r="D108" s="63"/>
      <c r="E108" s="50"/>
      <c r="F108" s="51"/>
      <c r="G108" s="51"/>
      <c r="H108" s="51"/>
      <c r="I108" s="89" t="str">
        <f t="shared" si="0"/>
        <v/>
      </c>
      <c r="J108" s="51"/>
      <c r="K108" s="89" t="str">
        <f t="shared" si="4"/>
        <v/>
      </c>
      <c r="L108" s="62"/>
      <c r="M108" s="90" t="str">
        <f t="shared" si="2"/>
        <v/>
      </c>
      <c r="N108" s="104"/>
      <c r="O108" s="104"/>
      <c r="P108" s="91" t="str">
        <f t="shared" si="3"/>
        <v/>
      </c>
      <c r="Q108" s="120"/>
      <c r="R108" s="121"/>
    </row>
    <row r="109" spans="1:18" s="105" customFormat="1" ht="39.950000000000003" customHeight="1" x14ac:dyDescent="0.25">
      <c r="A109" s="16"/>
      <c r="B109" s="50"/>
      <c r="C109" s="52"/>
      <c r="D109" s="63"/>
      <c r="E109" s="50"/>
      <c r="F109" s="51"/>
      <c r="G109" s="51"/>
      <c r="H109" s="51"/>
      <c r="I109" s="89" t="str">
        <f t="shared" si="0"/>
        <v/>
      </c>
      <c r="J109" s="51"/>
      <c r="K109" s="89" t="str">
        <f t="shared" si="4"/>
        <v/>
      </c>
      <c r="L109" s="62"/>
      <c r="M109" s="90" t="str">
        <f t="shared" si="2"/>
        <v/>
      </c>
      <c r="N109" s="104"/>
      <c r="O109" s="104"/>
      <c r="P109" s="91" t="str">
        <f t="shared" si="3"/>
        <v/>
      </c>
      <c r="Q109" s="120"/>
      <c r="R109" s="121"/>
    </row>
    <row r="110" spans="1:18" s="105" customFormat="1" ht="39.950000000000003" customHeight="1" x14ac:dyDescent="0.25">
      <c r="A110" s="16"/>
      <c r="B110" s="50"/>
      <c r="C110" s="52"/>
      <c r="D110" s="63"/>
      <c r="E110" s="50"/>
      <c r="F110" s="51"/>
      <c r="G110" s="51"/>
      <c r="H110" s="51"/>
      <c r="I110" s="89" t="str">
        <f t="shared" si="0"/>
        <v/>
      </c>
      <c r="J110" s="51"/>
      <c r="K110" s="89" t="str">
        <f t="shared" si="4"/>
        <v/>
      </c>
      <c r="L110" s="62"/>
      <c r="M110" s="90" t="str">
        <f t="shared" si="2"/>
        <v/>
      </c>
      <c r="N110" s="104"/>
      <c r="O110" s="104"/>
      <c r="P110" s="91" t="str">
        <f t="shared" si="3"/>
        <v/>
      </c>
      <c r="Q110" s="120"/>
      <c r="R110" s="121"/>
    </row>
    <row r="111" spans="1:18" s="105" customFormat="1" ht="39.950000000000003" customHeight="1" x14ac:dyDescent="0.25">
      <c r="A111" s="16"/>
      <c r="B111" s="50"/>
      <c r="C111" s="52"/>
      <c r="D111" s="63"/>
      <c r="E111" s="50"/>
      <c r="F111" s="51"/>
      <c r="G111" s="51"/>
      <c r="H111" s="51"/>
      <c r="I111" s="89" t="str">
        <f t="shared" si="0"/>
        <v/>
      </c>
      <c r="J111" s="51"/>
      <c r="K111" s="89" t="str">
        <f t="shared" si="4"/>
        <v/>
      </c>
      <c r="L111" s="62"/>
      <c r="M111" s="90" t="str">
        <f t="shared" si="2"/>
        <v/>
      </c>
      <c r="N111" s="104"/>
      <c r="O111" s="104"/>
      <c r="P111" s="91" t="str">
        <f t="shared" si="3"/>
        <v/>
      </c>
      <c r="Q111" s="120"/>
      <c r="R111" s="121"/>
    </row>
    <row r="112" spans="1:18" s="105" customFormat="1" ht="39.950000000000003" customHeight="1" x14ac:dyDescent="0.25">
      <c r="A112" s="16"/>
      <c r="B112" s="50"/>
      <c r="C112" s="52"/>
      <c r="D112" s="63"/>
      <c r="E112" s="50"/>
      <c r="F112" s="51"/>
      <c r="G112" s="51"/>
      <c r="H112" s="51"/>
      <c r="I112" s="89" t="str">
        <f t="shared" si="0"/>
        <v/>
      </c>
      <c r="J112" s="51"/>
      <c r="K112" s="89" t="str">
        <f t="shared" si="4"/>
        <v/>
      </c>
      <c r="L112" s="62"/>
      <c r="M112" s="90" t="str">
        <f t="shared" si="2"/>
        <v/>
      </c>
      <c r="N112" s="104"/>
      <c r="O112" s="104"/>
      <c r="P112" s="91" t="str">
        <f t="shared" si="3"/>
        <v/>
      </c>
      <c r="Q112" s="120"/>
      <c r="R112" s="121"/>
    </row>
    <row r="113" spans="1:18" s="105" customFormat="1" ht="39.950000000000003" customHeight="1" x14ac:dyDescent="0.25">
      <c r="A113" s="16"/>
      <c r="B113" s="50"/>
      <c r="C113" s="52"/>
      <c r="D113" s="63"/>
      <c r="E113" s="50"/>
      <c r="F113" s="51"/>
      <c r="G113" s="51"/>
      <c r="H113" s="51"/>
      <c r="I113" s="89" t="str">
        <f t="shared" si="0"/>
        <v/>
      </c>
      <c r="J113" s="51"/>
      <c r="K113" s="89" t="str">
        <f t="shared" si="4"/>
        <v/>
      </c>
      <c r="L113" s="62"/>
      <c r="M113" s="90" t="str">
        <f t="shared" si="2"/>
        <v/>
      </c>
      <c r="N113" s="104"/>
      <c r="O113" s="104"/>
      <c r="P113" s="91" t="str">
        <f t="shared" si="3"/>
        <v/>
      </c>
      <c r="Q113" s="120"/>
      <c r="R113" s="121"/>
    </row>
    <row r="114" spans="1:18" s="105" customFormat="1" ht="39.950000000000003" customHeight="1" x14ac:dyDescent="0.25">
      <c r="A114" s="16"/>
      <c r="B114" s="50"/>
      <c r="C114" s="52"/>
      <c r="D114" s="63"/>
      <c r="E114" s="50"/>
      <c r="F114" s="51"/>
      <c r="G114" s="51"/>
      <c r="H114" s="51"/>
      <c r="I114" s="89" t="str">
        <f t="shared" si="0"/>
        <v/>
      </c>
      <c r="J114" s="51"/>
      <c r="K114" s="89" t="str">
        <f t="shared" si="4"/>
        <v/>
      </c>
      <c r="L114" s="62"/>
      <c r="M114" s="90" t="str">
        <f t="shared" si="2"/>
        <v/>
      </c>
      <c r="N114" s="104"/>
      <c r="O114" s="104"/>
      <c r="P114" s="91" t="str">
        <f t="shared" si="3"/>
        <v/>
      </c>
      <c r="Q114" s="120"/>
      <c r="R114" s="121"/>
    </row>
    <row r="115" spans="1:18" s="105" customFormat="1" ht="39.950000000000003" customHeight="1" x14ac:dyDescent="0.25">
      <c r="A115" s="16"/>
      <c r="B115" s="50"/>
      <c r="C115" s="52"/>
      <c r="D115" s="63"/>
      <c r="E115" s="50"/>
      <c r="F115" s="51"/>
      <c r="G115" s="51"/>
      <c r="H115" s="51"/>
      <c r="I115" s="89" t="str">
        <f t="shared" si="0"/>
        <v/>
      </c>
      <c r="J115" s="51"/>
      <c r="K115" s="89" t="str">
        <f t="shared" si="4"/>
        <v/>
      </c>
      <c r="L115" s="62"/>
      <c r="M115" s="90" t="str">
        <f t="shared" si="2"/>
        <v/>
      </c>
      <c r="N115" s="104"/>
      <c r="O115" s="104"/>
      <c r="P115" s="91" t="str">
        <f t="shared" si="3"/>
        <v/>
      </c>
      <c r="Q115" s="120"/>
      <c r="R115" s="121"/>
    </row>
    <row r="116" spans="1:18" s="105" customFormat="1" ht="39.950000000000003" customHeight="1" x14ac:dyDescent="0.25">
      <c r="A116" s="16"/>
      <c r="B116" s="50"/>
      <c r="C116" s="52"/>
      <c r="D116" s="63"/>
      <c r="E116" s="50"/>
      <c r="F116" s="51"/>
      <c r="G116" s="51"/>
      <c r="H116" s="51"/>
      <c r="I116" s="89" t="str">
        <f t="shared" si="0"/>
        <v/>
      </c>
      <c r="J116" s="51"/>
      <c r="K116" s="89" t="str">
        <f t="shared" si="4"/>
        <v/>
      </c>
      <c r="L116" s="62"/>
      <c r="M116" s="90" t="str">
        <f t="shared" si="2"/>
        <v/>
      </c>
      <c r="N116" s="104"/>
      <c r="O116" s="104"/>
      <c r="P116" s="91" t="str">
        <f t="shared" si="3"/>
        <v/>
      </c>
      <c r="Q116" s="120"/>
      <c r="R116" s="121"/>
    </row>
    <row r="117" spans="1:18" s="105" customFormat="1" ht="39.950000000000003" customHeight="1" x14ac:dyDescent="0.25">
      <c r="A117" s="16"/>
      <c r="B117" s="50"/>
      <c r="C117" s="52"/>
      <c r="D117" s="63"/>
      <c r="E117" s="50"/>
      <c r="F117" s="51"/>
      <c r="G117" s="51"/>
      <c r="H117" s="51"/>
      <c r="I117" s="89" t="str">
        <f t="shared" si="0"/>
        <v/>
      </c>
      <c r="J117" s="51"/>
      <c r="K117" s="89" t="str">
        <f t="shared" si="4"/>
        <v/>
      </c>
      <c r="L117" s="62"/>
      <c r="M117" s="90" t="str">
        <f t="shared" si="2"/>
        <v/>
      </c>
      <c r="N117" s="104"/>
      <c r="O117" s="104"/>
      <c r="P117" s="91" t="str">
        <f t="shared" si="3"/>
        <v/>
      </c>
      <c r="Q117" s="120"/>
      <c r="R117" s="121"/>
    </row>
    <row r="118" spans="1:18" s="105" customFormat="1" ht="39.950000000000003" customHeight="1" x14ac:dyDescent="0.25">
      <c r="A118" s="16"/>
      <c r="B118" s="50"/>
      <c r="C118" s="52"/>
      <c r="D118" s="63"/>
      <c r="E118" s="50"/>
      <c r="F118" s="51"/>
      <c r="G118" s="51"/>
      <c r="H118" s="51"/>
      <c r="I118" s="89" t="str">
        <f t="shared" si="0"/>
        <v/>
      </c>
      <c r="J118" s="51"/>
      <c r="K118" s="89" t="str">
        <f t="shared" si="4"/>
        <v/>
      </c>
      <c r="L118" s="62"/>
      <c r="M118" s="90" t="str">
        <f t="shared" si="2"/>
        <v/>
      </c>
      <c r="N118" s="104"/>
      <c r="O118" s="104"/>
      <c r="P118" s="91" t="str">
        <f t="shared" si="3"/>
        <v/>
      </c>
      <c r="Q118" s="120"/>
      <c r="R118" s="121"/>
    </row>
    <row r="119" spans="1:18" s="105" customFormat="1" ht="39.950000000000003" customHeight="1" x14ac:dyDescent="0.25">
      <c r="A119" s="16"/>
      <c r="B119" s="50"/>
      <c r="C119" s="52"/>
      <c r="D119" s="63"/>
      <c r="E119" s="50"/>
      <c r="F119" s="51"/>
      <c r="G119" s="51"/>
      <c r="H119" s="51"/>
      <c r="I119" s="89" t="str">
        <f t="shared" si="0"/>
        <v/>
      </c>
      <c r="J119" s="51"/>
      <c r="K119" s="89" t="str">
        <f t="shared" si="4"/>
        <v/>
      </c>
      <c r="L119" s="62"/>
      <c r="M119" s="90" t="str">
        <f t="shared" si="2"/>
        <v/>
      </c>
      <c r="N119" s="104"/>
      <c r="O119" s="104"/>
      <c r="P119" s="91" t="str">
        <f t="shared" si="3"/>
        <v/>
      </c>
      <c r="Q119" s="120"/>
      <c r="R119" s="121"/>
    </row>
    <row r="120" spans="1:18" s="105" customFormat="1" ht="39.950000000000003" customHeight="1" x14ac:dyDescent="0.25">
      <c r="A120" s="16"/>
      <c r="B120" s="50"/>
      <c r="C120" s="52"/>
      <c r="D120" s="63"/>
      <c r="E120" s="50"/>
      <c r="F120" s="51"/>
      <c r="G120" s="51"/>
      <c r="H120" s="51"/>
      <c r="I120" s="89" t="str">
        <f t="shared" si="0"/>
        <v/>
      </c>
      <c r="J120" s="51"/>
      <c r="K120" s="89" t="str">
        <f t="shared" si="4"/>
        <v/>
      </c>
      <c r="L120" s="62"/>
      <c r="M120" s="90" t="str">
        <f t="shared" si="2"/>
        <v/>
      </c>
      <c r="N120" s="104"/>
      <c r="O120" s="104"/>
      <c r="P120" s="91" t="str">
        <f t="shared" si="3"/>
        <v/>
      </c>
      <c r="Q120" s="120"/>
      <c r="R120" s="121"/>
    </row>
    <row r="121" spans="1:18" s="105" customFormat="1" ht="39.950000000000003" customHeight="1" x14ac:dyDescent="0.25">
      <c r="A121" s="16"/>
      <c r="B121" s="50"/>
      <c r="C121" s="52"/>
      <c r="D121" s="63"/>
      <c r="E121" s="50"/>
      <c r="F121" s="51"/>
      <c r="G121" s="51"/>
      <c r="H121" s="51"/>
      <c r="I121" s="89" t="str">
        <f t="shared" si="0"/>
        <v/>
      </c>
      <c r="J121" s="51"/>
      <c r="K121" s="89" t="str">
        <f t="shared" si="4"/>
        <v/>
      </c>
      <c r="L121" s="62"/>
      <c r="M121" s="90" t="str">
        <f t="shared" si="2"/>
        <v/>
      </c>
      <c r="N121" s="104"/>
      <c r="O121" s="104"/>
      <c r="P121" s="91" t="str">
        <f t="shared" si="3"/>
        <v/>
      </c>
      <c r="Q121" s="120"/>
      <c r="R121" s="121"/>
    </row>
    <row r="122" spans="1:18" s="105" customFormat="1" ht="39.950000000000003" customHeight="1" x14ac:dyDescent="0.25">
      <c r="A122" s="16"/>
      <c r="B122" s="50"/>
      <c r="C122" s="52"/>
      <c r="D122" s="63"/>
      <c r="E122" s="50"/>
      <c r="F122" s="51"/>
      <c r="G122" s="51"/>
      <c r="H122" s="51"/>
      <c r="I122" s="89" t="str">
        <f t="shared" si="0"/>
        <v/>
      </c>
      <c r="J122" s="51"/>
      <c r="K122" s="89" t="str">
        <f t="shared" si="4"/>
        <v/>
      </c>
      <c r="L122" s="62"/>
      <c r="M122" s="90" t="str">
        <f t="shared" si="2"/>
        <v/>
      </c>
      <c r="N122" s="104"/>
      <c r="O122" s="104"/>
      <c r="P122" s="91" t="str">
        <f t="shared" si="3"/>
        <v/>
      </c>
      <c r="Q122" s="120"/>
      <c r="R122" s="121"/>
    </row>
    <row r="123" spans="1:18" s="105" customFormat="1" ht="39.950000000000003" customHeight="1" x14ac:dyDescent="0.25">
      <c r="A123" s="16"/>
      <c r="B123" s="50"/>
      <c r="C123" s="52"/>
      <c r="D123" s="63"/>
      <c r="E123" s="50"/>
      <c r="F123" s="51"/>
      <c r="G123" s="51"/>
      <c r="H123" s="51"/>
      <c r="I123" s="89" t="str">
        <f t="shared" si="0"/>
        <v/>
      </c>
      <c r="J123" s="51"/>
      <c r="K123" s="89" t="str">
        <f t="shared" si="4"/>
        <v/>
      </c>
      <c r="L123" s="62"/>
      <c r="M123" s="90" t="str">
        <f t="shared" si="2"/>
        <v/>
      </c>
      <c r="N123" s="104"/>
      <c r="O123" s="104"/>
      <c r="P123" s="91" t="str">
        <f t="shared" si="3"/>
        <v/>
      </c>
      <c r="Q123" s="120"/>
      <c r="R123" s="121"/>
    </row>
    <row r="124" spans="1:18" s="105" customFormat="1" ht="39.950000000000003" customHeight="1" x14ac:dyDescent="0.25">
      <c r="A124" s="16"/>
      <c r="B124" s="50"/>
      <c r="C124" s="52"/>
      <c r="D124" s="63"/>
      <c r="E124" s="50"/>
      <c r="F124" s="51"/>
      <c r="G124" s="51"/>
      <c r="H124" s="51"/>
      <c r="I124" s="89" t="str">
        <f t="shared" si="0"/>
        <v/>
      </c>
      <c r="J124" s="51"/>
      <c r="K124" s="89" t="str">
        <f t="shared" si="4"/>
        <v/>
      </c>
      <c r="L124" s="62"/>
      <c r="M124" s="90" t="str">
        <f t="shared" si="2"/>
        <v/>
      </c>
      <c r="N124" s="104"/>
      <c r="O124" s="104"/>
      <c r="P124" s="91" t="str">
        <f t="shared" si="3"/>
        <v/>
      </c>
      <c r="Q124" s="120"/>
      <c r="R124" s="121"/>
    </row>
    <row r="125" spans="1:18" s="105" customFormat="1" ht="39.950000000000003" customHeight="1" x14ac:dyDescent="0.25">
      <c r="A125" s="16"/>
      <c r="B125" s="50"/>
      <c r="C125" s="52"/>
      <c r="D125" s="63"/>
      <c r="E125" s="50"/>
      <c r="F125" s="51"/>
      <c r="G125" s="51"/>
      <c r="H125" s="51"/>
      <c r="I125" s="89" t="str">
        <f t="shared" si="0"/>
        <v/>
      </c>
      <c r="J125" s="51"/>
      <c r="K125" s="89" t="str">
        <f t="shared" si="4"/>
        <v/>
      </c>
      <c r="L125" s="62"/>
      <c r="M125" s="90" t="str">
        <f t="shared" si="2"/>
        <v/>
      </c>
      <c r="N125" s="104"/>
      <c r="O125" s="104"/>
      <c r="P125" s="91" t="str">
        <f t="shared" si="3"/>
        <v/>
      </c>
      <c r="Q125" s="120"/>
      <c r="R125" s="121"/>
    </row>
    <row r="126" spans="1:18" s="105" customFormat="1" ht="39.950000000000003" customHeight="1" x14ac:dyDescent="0.25">
      <c r="A126" s="16"/>
      <c r="B126" s="50"/>
      <c r="C126" s="52"/>
      <c r="D126" s="63"/>
      <c r="E126" s="50"/>
      <c r="F126" s="51"/>
      <c r="G126" s="51"/>
      <c r="H126" s="51"/>
      <c r="I126" s="89" t="str">
        <f t="shared" si="0"/>
        <v/>
      </c>
      <c r="J126" s="51"/>
      <c r="K126" s="89" t="str">
        <f t="shared" si="4"/>
        <v/>
      </c>
      <c r="L126" s="62"/>
      <c r="M126" s="90" t="str">
        <f t="shared" si="2"/>
        <v/>
      </c>
      <c r="N126" s="104"/>
      <c r="O126" s="104"/>
      <c r="P126" s="91" t="str">
        <f t="shared" si="3"/>
        <v/>
      </c>
      <c r="Q126" s="120"/>
      <c r="R126" s="121"/>
    </row>
    <row r="127" spans="1:18" s="105" customFormat="1" ht="39.950000000000003" customHeight="1" x14ac:dyDescent="0.25">
      <c r="A127" s="16"/>
      <c r="B127" s="50"/>
      <c r="C127" s="52"/>
      <c r="D127" s="63"/>
      <c r="E127" s="50"/>
      <c r="F127" s="51"/>
      <c r="G127" s="51"/>
      <c r="H127" s="51"/>
      <c r="I127" s="89" t="str">
        <f t="shared" si="0"/>
        <v/>
      </c>
      <c r="J127" s="51"/>
      <c r="K127" s="89" t="str">
        <f t="shared" si="4"/>
        <v/>
      </c>
      <c r="L127" s="62"/>
      <c r="M127" s="90" t="str">
        <f t="shared" si="2"/>
        <v/>
      </c>
      <c r="N127" s="104"/>
      <c r="O127" s="104"/>
      <c r="P127" s="91" t="str">
        <f t="shared" si="3"/>
        <v/>
      </c>
      <c r="Q127" s="120"/>
      <c r="R127" s="121"/>
    </row>
    <row r="128" spans="1:18" s="105" customFormat="1" ht="39.950000000000003" customHeight="1" x14ac:dyDescent="0.25">
      <c r="A128" s="16"/>
      <c r="B128" s="50"/>
      <c r="C128" s="52"/>
      <c r="D128" s="63"/>
      <c r="E128" s="50"/>
      <c r="F128" s="51"/>
      <c r="G128" s="51"/>
      <c r="H128" s="51"/>
      <c r="I128" s="89" t="str">
        <f t="shared" si="0"/>
        <v/>
      </c>
      <c r="J128" s="51"/>
      <c r="K128" s="89" t="str">
        <f t="shared" si="4"/>
        <v/>
      </c>
      <c r="L128" s="62"/>
      <c r="M128" s="90" t="str">
        <f t="shared" si="2"/>
        <v/>
      </c>
      <c r="N128" s="104"/>
      <c r="O128" s="104"/>
      <c r="P128" s="91" t="str">
        <f t="shared" si="3"/>
        <v/>
      </c>
      <c r="Q128" s="120"/>
      <c r="R128" s="121"/>
    </row>
    <row r="129" spans="1:18" s="105" customFormat="1" ht="39.950000000000003" customHeight="1" x14ac:dyDescent="0.25">
      <c r="A129" s="16"/>
      <c r="B129" s="50"/>
      <c r="C129" s="52"/>
      <c r="D129" s="63"/>
      <c r="E129" s="50"/>
      <c r="F129" s="51"/>
      <c r="G129" s="51"/>
      <c r="H129" s="51"/>
      <c r="I129" s="89" t="str">
        <f t="shared" si="0"/>
        <v/>
      </c>
      <c r="J129" s="51"/>
      <c r="K129" s="89" t="str">
        <f t="shared" si="4"/>
        <v/>
      </c>
      <c r="L129" s="62"/>
      <c r="M129" s="90" t="str">
        <f t="shared" si="2"/>
        <v/>
      </c>
      <c r="N129" s="104"/>
      <c r="O129" s="104"/>
      <c r="P129" s="91" t="str">
        <f t="shared" si="3"/>
        <v/>
      </c>
      <c r="Q129" s="120"/>
      <c r="R129" s="121"/>
    </row>
    <row r="130" spans="1:18" s="105" customFormat="1" ht="39.950000000000003" customHeight="1" x14ac:dyDescent="0.25">
      <c r="A130" s="16"/>
      <c r="B130" s="50"/>
      <c r="C130" s="52"/>
      <c r="D130" s="63"/>
      <c r="E130" s="50"/>
      <c r="F130" s="51"/>
      <c r="G130" s="51"/>
      <c r="H130" s="51"/>
      <c r="I130" s="89" t="str">
        <f t="shared" si="0"/>
        <v/>
      </c>
      <c r="J130" s="51"/>
      <c r="K130" s="89" t="str">
        <f t="shared" si="4"/>
        <v/>
      </c>
      <c r="L130" s="62"/>
      <c r="M130" s="90" t="str">
        <f t="shared" si="2"/>
        <v/>
      </c>
      <c r="N130" s="104"/>
      <c r="O130" s="104"/>
      <c r="P130" s="91" t="str">
        <f t="shared" si="3"/>
        <v/>
      </c>
      <c r="Q130" s="120"/>
      <c r="R130" s="121"/>
    </row>
    <row r="131" spans="1:18" s="105" customFormat="1" ht="39.950000000000003" customHeight="1" x14ac:dyDescent="0.25">
      <c r="A131" s="16"/>
      <c r="B131" s="50"/>
      <c r="C131" s="52"/>
      <c r="D131" s="63"/>
      <c r="E131" s="50"/>
      <c r="F131" s="51"/>
      <c r="G131" s="51"/>
      <c r="H131" s="51"/>
      <c r="I131" s="89" t="str">
        <f t="shared" si="0"/>
        <v/>
      </c>
      <c r="J131" s="51"/>
      <c r="K131" s="89" t="str">
        <f t="shared" si="4"/>
        <v/>
      </c>
      <c r="L131" s="62"/>
      <c r="M131" s="90" t="str">
        <f t="shared" si="2"/>
        <v/>
      </c>
      <c r="N131" s="104"/>
      <c r="O131" s="104"/>
      <c r="P131" s="91" t="str">
        <f t="shared" si="3"/>
        <v/>
      </c>
      <c r="Q131" s="120"/>
      <c r="R131" s="121"/>
    </row>
    <row r="132" spans="1:18" s="105" customFormat="1" ht="39.950000000000003" customHeight="1" x14ac:dyDescent="0.25">
      <c r="A132" s="16"/>
      <c r="B132" s="50"/>
      <c r="C132" s="52"/>
      <c r="D132" s="63"/>
      <c r="E132" s="50"/>
      <c r="F132" s="51"/>
      <c r="G132" s="51"/>
      <c r="H132" s="51"/>
      <c r="I132" s="89" t="str">
        <f t="shared" si="0"/>
        <v/>
      </c>
      <c r="J132" s="51"/>
      <c r="K132" s="89" t="str">
        <f t="shared" si="4"/>
        <v/>
      </c>
      <c r="L132" s="62"/>
      <c r="M132" s="90" t="str">
        <f t="shared" si="2"/>
        <v/>
      </c>
      <c r="N132" s="104"/>
      <c r="O132" s="104"/>
      <c r="P132" s="91" t="str">
        <f t="shared" si="3"/>
        <v/>
      </c>
      <c r="Q132" s="120"/>
      <c r="R132" s="121"/>
    </row>
    <row r="133" spans="1:18" s="105" customFormat="1" ht="39.950000000000003" customHeight="1" x14ac:dyDescent="0.25">
      <c r="A133" s="16"/>
      <c r="B133" s="50"/>
      <c r="C133" s="52"/>
      <c r="D133" s="63"/>
      <c r="E133" s="50"/>
      <c r="F133" s="51"/>
      <c r="G133" s="51"/>
      <c r="H133" s="51"/>
      <c r="I133" s="89" t="str">
        <f t="shared" si="0"/>
        <v/>
      </c>
      <c r="J133" s="51"/>
      <c r="K133" s="89" t="str">
        <f t="shared" si="4"/>
        <v/>
      </c>
      <c r="L133" s="62"/>
      <c r="M133" s="90" t="str">
        <f t="shared" si="2"/>
        <v/>
      </c>
      <c r="N133" s="104"/>
      <c r="O133" s="104"/>
      <c r="P133" s="91" t="str">
        <f t="shared" si="3"/>
        <v/>
      </c>
      <c r="Q133" s="120"/>
      <c r="R133" s="121"/>
    </row>
    <row r="134" spans="1:18" s="105" customFormat="1" ht="39.950000000000003" customHeight="1" x14ac:dyDescent="0.25">
      <c r="A134" s="16"/>
      <c r="B134" s="50"/>
      <c r="C134" s="52"/>
      <c r="D134" s="52"/>
      <c r="E134" s="50"/>
      <c r="F134" s="51"/>
      <c r="G134" s="51"/>
      <c r="H134" s="51"/>
      <c r="I134" s="89" t="str">
        <f t="shared" si="0"/>
        <v/>
      </c>
      <c r="J134" s="51"/>
      <c r="K134" s="89" t="str">
        <f t="shared" si="4"/>
        <v/>
      </c>
      <c r="L134" s="62"/>
      <c r="M134" s="90" t="str">
        <f t="shared" si="2"/>
        <v/>
      </c>
      <c r="N134" s="104"/>
      <c r="O134" s="104"/>
      <c r="P134" s="91" t="str">
        <f t="shared" si="3"/>
        <v/>
      </c>
      <c r="Q134" s="120"/>
      <c r="R134" s="121"/>
    </row>
    <row r="135" spans="1:18" s="105" customFormat="1" ht="39.950000000000003" customHeight="1" x14ac:dyDescent="0.25">
      <c r="A135" s="16"/>
      <c r="B135" s="50"/>
      <c r="C135" s="52"/>
      <c r="D135" s="52"/>
      <c r="E135" s="50"/>
      <c r="F135" s="51"/>
      <c r="G135" s="51"/>
      <c r="H135" s="51"/>
      <c r="I135" s="89" t="str">
        <f t="shared" si="0"/>
        <v/>
      </c>
      <c r="J135" s="51"/>
      <c r="K135" s="89" t="str">
        <f t="shared" si="4"/>
        <v/>
      </c>
      <c r="L135" s="62"/>
      <c r="M135" s="90" t="str">
        <f t="shared" si="2"/>
        <v/>
      </c>
      <c r="N135" s="104"/>
      <c r="O135" s="104"/>
      <c r="P135" s="91" t="str">
        <f t="shared" si="3"/>
        <v/>
      </c>
      <c r="Q135" s="120"/>
      <c r="R135" s="121"/>
    </row>
    <row r="136" spans="1:18" s="105" customFormat="1" ht="39.950000000000003" customHeight="1" x14ac:dyDescent="0.25">
      <c r="A136" s="16"/>
      <c r="B136" s="50"/>
      <c r="C136" s="52"/>
      <c r="D136" s="52"/>
      <c r="E136" s="50"/>
      <c r="F136" s="51"/>
      <c r="G136" s="51"/>
      <c r="H136" s="51"/>
      <c r="I136" s="89" t="str">
        <f t="shared" si="0"/>
        <v/>
      </c>
      <c r="J136" s="51"/>
      <c r="K136" s="89" t="str">
        <f t="shared" si="4"/>
        <v/>
      </c>
      <c r="L136" s="62"/>
      <c r="M136" s="90" t="str">
        <f t="shared" si="2"/>
        <v/>
      </c>
      <c r="N136" s="104"/>
      <c r="O136" s="104"/>
      <c r="P136" s="91" t="str">
        <f t="shared" si="3"/>
        <v/>
      </c>
      <c r="Q136" s="120"/>
      <c r="R136" s="121"/>
    </row>
    <row r="137" spans="1:18" s="105" customFormat="1" ht="39.950000000000003" customHeight="1" x14ac:dyDescent="0.25">
      <c r="A137" s="16"/>
      <c r="B137" s="50"/>
      <c r="C137" s="52"/>
      <c r="D137" s="52"/>
      <c r="E137" s="50"/>
      <c r="F137" s="51"/>
      <c r="G137" s="51"/>
      <c r="H137" s="51"/>
      <c r="I137" s="89" t="str">
        <f t="shared" si="0"/>
        <v/>
      </c>
      <c r="J137" s="51"/>
      <c r="K137" s="89" t="str">
        <f t="shared" si="4"/>
        <v/>
      </c>
      <c r="L137" s="62"/>
      <c r="M137" s="90" t="str">
        <f t="shared" si="2"/>
        <v/>
      </c>
      <c r="N137" s="104"/>
      <c r="O137" s="104"/>
      <c r="P137" s="91" t="str">
        <f t="shared" si="3"/>
        <v/>
      </c>
      <c r="Q137" s="120"/>
      <c r="R137" s="121"/>
    </row>
    <row r="138" spans="1:18" s="105" customFormat="1" ht="39.950000000000003" customHeight="1" x14ac:dyDescent="0.25">
      <c r="A138" s="16"/>
      <c r="B138" s="50"/>
      <c r="C138" s="52"/>
      <c r="D138" s="52"/>
      <c r="E138" s="50"/>
      <c r="F138" s="51"/>
      <c r="G138" s="51"/>
      <c r="H138" s="51"/>
      <c r="I138" s="89" t="str">
        <f t="shared" si="0"/>
        <v/>
      </c>
      <c r="J138" s="51"/>
      <c r="K138" s="89" t="str">
        <f t="shared" si="4"/>
        <v/>
      </c>
      <c r="L138" s="62"/>
      <c r="M138" s="90" t="str">
        <f t="shared" si="2"/>
        <v/>
      </c>
      <c r="N138" s="104"/>
      <c r="O138" s="104"/>
      <c r="P138" s="91" t="str">
        <f t="shared" si="3"/>
        <v/>
      </c>
      <c r="Q138" s="120"/>
      <c r="R138" s="121"/>
    </row>
    <row r="139" spans="1:18" s="105" customFormat="1" ht="39.950000000000003" customHeight="1" x14ac:dyDescent="0.25">
      <c r="A139" s="16"/>
      <c r="B139" s="50"/>
      <c r="C139" s="52"/>
      <c r="D139" s="52"/>
      <c r="E139" s="50"/>
      <c r="F139" s="51"/>
      <c r="G139" s="51"/>
      <c r="H139" s="51"/>
      <c r="I139" s="89" t="str">
        <f t="shared" si="0"/>
        <v/>
      </c>
      <c r="J139" s="51"/>
      <c r="K139" s="89" t="str">
        <f t="shared" si="4"/>
        <v/>
      </c>
      <c r="L139" s="62"/>
      <c r="M139" s="90" t="str">
        <f t="shared" si="2"/>
        <v/>
      </c>
      <c r="N139" s="104"/>
      <c r="O139" s="104"/>
      <c r="P139" s="91" t="str">
        <f t="shared" si="3"/>
        <v/>
      </c>
      <c r="Q139" s="120"/>
      <c r="R139" s="121"/>
    </row>
    <row r="140" spans="1:18" s="105" customFormat="1" ht="39.950000000000003" customHeight="1" x14ac:dyDescent="0.25">
      <c r="A140" s="16"/>
      <c r="B140" s="50"/>
      <c r="C140" s="52"/>
      <c r="D140" s="52"/>
      <c r="E140" s="50"/>
      <c r="F140" s="51"/>
      <c r="G140" s="51"/>
      <c r="H140" s="51"/>
      <c r="I140" s="89" t="str">
        <f t="shared" si="0"/>
        <v/>
      </c>
      <c r="J140" s="51"/>
      <c r="K140" s="89" t="str">
        <f t="shared" si="4"/>
        <v/>
      </c>
      <c r="L140" s="62"/>
      <c r="M140" s="90" t="str">
        <f t="shared" si="2"/>
        <v/>
      </c>
      <c r="N140" s="104"/>
      <c r="O140" s="104"/>
      <c r="P140" s="91" t="str">
        <f t="shared" si="3"/>
        <v/>
      </c>
      <c r="Q140" s="120"/>
      <c r="R140" s="121"/>
    </row>
    <row r="141" spans="1:18" s="105" customFormat="1" ht="39.950000000000003" customHeight="1" x14ac:dyDescent="0.25">
      <c r="A141" s="16"/>
      <c r="B141" s="50"/>
      <c r="C141" s="52"/>
      <c r="D141" s="52"/>
      <c r="E141" s="50"/>
      <c r="F141" s="51"/>
      <c r="G141" s="51"/>
      <c r="H141" s="51"/>
      <c r="I141" s="89" t="str">
        <f t="shared" si="0"/>
        <v/>
      </c>
      <c r="J141" s="51"/>
      <c r="K141" s="89" t="str">
        <f t="shared" si="4"/>
        <v/>
      </c>
      <c r="L141" s="62"/>
      <c r="M141" s="90" t="str">
        <f t="shared" si="2"/>
        <v/>
      </c>
      <c r="N141" s="104"/>
      <c r="O141" s="104"/>
      <c r="P141" s="91" t="str">
        <f t="shared" si="3"/>
        <v/>
      </c>
      <c r="Q141" s="120"/>
      <c r="R141" s="121"/>
    </row>
    <row r="142" spans="1:18" s="105" customFormat="1" ht="39.950000000000003" customHeight="1" x14ac:dyDescent="0.25">
      <c r="A142" s="16"/>
      <c r="B142" s="50"/>
      <c r="C142" s="52"/>
      <c r="D142" s="52"/>
      <c r="E142" s="50"/>
      <c r="F142" s="51"/>
      <c r="G142" s="51"/>
      <c r="H142" s="51"/>
      <c r="I142" s="89" t="str">
        <f t="shared" si="0"/>
        <v/>
      </c>
      <c r="J142" s="51"/>
      <c r="K142" s="89" t="str">
        <f t="shared" ref="K142:K144" si="5">IF(I142="","",I142-J142)</f>
        <v/>
      </c>
      <c r="L142" s="62"/>
      <c r="M142" s="90" t="str">
        <f t="shared" si="2"/>
        <v/>
      </c>
      <c r="N142" s="104"/>
      <c r="O142" s="104"/>
      <c r="P142" s="91" t="str">
        <f t="shared" si="3"/>
        <v/>
      </c>
      <c r="Q142" s="120"/>
      <c r="R142" s="121"/>
    </row>
    <row r="143" spans="1:18" s="105" customFormat="1" ht="39.950000000000003" customHeight="1" x14ac:dyDescent="0.25">
      <c r="A143" s="16"/>
      <c r="B143" s="50"/>
      <c r="C143" s="52"/>
      <c r="D143" s="52"/>
      <c r="E143" s="50"/>
      <c r="F143" s="51"/>
      <c r="G143" s="51"/>
      <c r="H143" s="51"/>
      <c r="I143" s="89" t="str">
        <f t="shared" si="0"/>
        <v/>
      </c>
      <c r="J143" s="51"/>
      <c r="K143" s="89" t="str">
        <f t="shared" si="5"/>
        <v/>
      </c>
      <c r="L143" s="62"/>
      <c r="M143" s="90" t="str">
        <f t="shared" si="2"/>
        <v/>
      </c>
      <c r="N143" s="104"/>
      <c r="O143" s="104"/>
      <c r="P143" s="91" t="str">
        <f t="shared" si="3"/>
        <v/>
      </c>
      <c r="Q143" s="120"/>
      <c r="R143" s="121"/>
    </row>
    <row r="144" spans="1:18" s="105" customFormat="1" ht="39.950000000000003" customHeight="1" x14ac:dyDescent="0.25">
      <c r="A144" s="16"/>
      <c r="B144" s="50"/>
      <c r="C144" s="52"/>
      <c r="D144" s="52"/>
      <c r="E144" s="50"/>
      <c r="F144" s="51"/>
      <c r="G144" s="51"/>
      <c r="H144" s="51"/>
      <c r="I144" s="89" t="str">
        <f t="shared" si="0"/>
        <v/>
      </c>
      <c r="J144" s="51"/>
      <c r="K144" s="89" t="str">
        <f t="shared" si="5"/>
        <v/>
      </c>
      <c r="L144" s="62"/>
      <c r="M144" s="90" t="str">
        <f t="shared" si="2"/>
        <v/>
      </c>
      <c r="N144" s="104"/>
      <c r="O144" s="104"/>
      <c r="P144" s="91" t="str">
        <f t="shared" si="3"/>
        <v/>
      </c>
      <c r="Q144" s="120"/>
      <c r="R144" s="121"/>
    </row>
    <row r="145" spans="1:18" s="105" customFormat="1" ht="39.950000000000003" customHeight="1" x14ac:dyDescent="0.25">
      <c r="A145" s="92" t="s">
        <v>30</v>
      </c>
      <c r="B145" s="131" t="s">
        <v>52</v>
      </c>
      <c r="C145" s="132"/>
      <c r="D145" s="132"/>
      <c r="E145" s="133"/>
      <c r="F145" s="89">
        <f>SUM(F13:F144)</f>
        <v>0</v>
      </c>
      <c r="G145" s="89">
        <f>SUM(G13:G144)</f>
        <v>0</v>
      </c>
      <c r="H145" s="89">
        <f>SUM(H13:H144)</f>
        <v>0</v>
      </c>
      <c r="I145" s="89">
        <f>SUM(I13:I144)</f>
        <v>0</v>
      </c>
      <c r="J145" s="89">
        <f>SUM(J13:J144)</f>
        <v>0</v>
      </c>
      <c r="K145" s="89">
        <f t="shared" ref="K145" si="6">SUM(K13:K144)</f>
        <v>0</v>
      </c>
      <c r="L145" s="93"/>
      <c r="M145" s="90">
        <f>SUM(M13:M144)</f>
        <v>0</v>
      </c>
      <c r="N145" s="90">
        <f>SUM(N13:N144)</f>
        <v>0</v>
      </c>
      <c r="O145" s="90">
        <f>SUM(O13:O144)</f>
        <v>0</v>
      </c>
      <c r="P145" s="91">
        <f>SUM(P13:P144)</f>
        <v>0</v>
      </c>
      <c r="Q145" s="118"/>
      <c r="R145" s="119"/>
    </row>
    <row r="146" spans="1:18" s="105" customFormat="1" ht="39.950000000000003" customHeight="1" x14ac:dyDescent="0.25">
      <c r="A146" s="94" t="s">
        <v>31</v>
      </c>
      <c r="B146" s="131" t="s">
        <v>53</v>
      </c>
      <c r="C146" s="132"/>
      <c r="D146" s="132"/>
      <c r="E146" s="95" t="s">
        <v>54</v>
      </c>
      <c r="F146" s="72"/>
      <c r="G146" s="153" t="s">
        <v>60</v>
      </c>
      <c r="H146" s="154"/>
      <c r="I146" s="154"/>
      <c r="J146" s="154"/>
      <c r="K146" s="154"/>
      <c r="L146" s="154"/>
      <c r="M146" s="154"/>
      <c r="N146" s="154"/>
      <c r="O146" s="155"/>
      <c r="P146" s="73"/>
      <c r="Q146" s="118"/>
      <c r="R146" s="119"/>
    </row>
    <row r="147" spans="1:18" s="105" customFormat="1" ht="39.950000000000003" customHeight="1" x14ac:dyDescent="0.25">
      <c r="A147" s="94" t="s">
        <v>32</v>
      </c>
      <c r="B147" s="96" t="s">
        <v>55</v>
      </c>
      <c r="C147" s="132" t="s">
        <v>56</v>
      </c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3"/>
      <c r="P147" s="90">
        <f>P145-P146</f>
        <v>0</v>
      </c>
      <c r="Q147" s="118"/>
      <c r="R147" s="119"/>
    </row>
    <row r="148" spans="1:18" s="105" customFormat="1" ht="39.950000000000003" customHeight="1" x14ac:dyDescent="0.25">
      <c r="A148" s="94" t="s">
        <v>33</v>
      </c>
      <c r="B148" s="131" t="s">
        <v>35</v>
      </c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3"/>
      <c r="P148" s="66"/>
      <c r="Q148" s="118"/>
      <c r="R148" s="119"/>
    </row>
    <row r="149" spans="1:18" s="105" customFormat="1" ht="39.950000000000003" customHeight="1" x14ac:dyDescent="0.25">
      <c r="A149" s="92" t="s">
        <v>34</v>
      </c>
      <c r="B149" s="96" t="s">
        <v>57</v>
      </c>
      <c r="C149" s="151" t="s">
        <v>36</v>
      </c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2"/>
      <c r="P149" s="91">
        <f>P147*P148</f>
        <v>0</v>
      </c>
      <c r="Q149" s="120"/>
      <c r="R149" s="121"/>
    </row>
    <row r="150" spans="1:18" x14ac:dyDescent="0.2">
      <c r="A150" s="56"/>
      <c r="B150" s="2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61"/>
      <c r="N150" s="61"/>
      <c r="O150" s="61"/>
      <c r="P150" s="61"/>
      <c r="Q150" s="64"/>
      <c r="R150" s="64"/>
    </row>
    <row r="151" spans="1:18" x14ac:dyDescent="0.2">
      <c r="A151" s="56"/>
      <c r="B151" s="2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61"/>
      <c r="N151" s="61"/>
      <c r="O151" s="61"/>
      <c r="P151" s="61"/>
      <c r="Q151" s="61"/>
      <c r="R151" s="61"/>
    </row>
    <row r="152" spans="1:18" x14ac:dyDescent="0.2">
      <c r="A152" s="56"/>
      <c r="B152" s="2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61"/>
      <c r="N152" s="61"/>
      <c r="O152" s="61"/>
      <c r="P152" s="61"/>
      <c r="Q152" s="61"/>
      <c r="R152" s="61"/>
    </row>
    <row r="153" spans="1:18" ht="69.95" customHeight="1" x14ac:dyDescent="0.2">
      <c r="A153" s="56"/>
      <c r="B153" s="2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61"/>
      <c r="N153" s="141" t="s">
        <v>74</v>
      </c>
      <c r="O153" s="141"/>
      <c r="P153" s="76" t="s">
        <v>75</v>
      </c>
      <c r="Q153" s="142" t="s">
        <v>76</v>
      </c>
      <c r="R153" s="142"/>
    </row>
    <row r="154" spans="1:18" x14ac:dyDescent="0.2">
      <c r="M154" s="106"/>
      <c r="N154" s="106"/>
      <c r="O154" s="106"/>
      <c r="P154" s="106"/>
      <c r="Q154" s="106"/>
      <c r="R154" s="106"/>
    </row>
    <row r="155" spans="1:18" x14ac:dyDescent="0.2">
      <c r="M155" s="106"/>
      <c r="N155" s="106"/>
      <c r="O155" s="106"/>
      <c r="P155" s="106"/>
      <c r="Q155" s="106"/>
      <c r="R155" s="106"/>
    </row>
    <row r="156" spans="1:18" x14ac:dyDescent="0.2">
      <c r="M156" s="106"/>
      <c r="N156" s="106"/>
      <c r="O156" s="106"/>
      <c r="P156" s="106"/>
      <c r="Q156" s="106"/>
      <c r="R156" s="106"/>
    </row>
    <row r="157" spans="1:18" x14ac:dyDescent="0.2">
      <c r="M157" s="106"/>
      <c r="N157" s="106"/>
      <c r="O157" s="106"/>
      <c r="P157" s="106"/>
      <c r="Q157" s="106"/>
      <c r="R157" s="106"/>
    </row>
    <row r="158" spans="1:18" x14ac:dyDescent="0.2">
      <c r="M158" s="106"/>
      <c r="N158" s="106"/>
      <c r="O158" s="106"/>
      <c r="P158" s="106"/>
      <c r="Q158" s="106"/>
      <c r="R158" s="106"/>
    </row>
    <row r="159" spans="1:18" x14ac:dyDescent="0.2">
      <c r="M159" s="106"/>
      <c r="N159" s="106"/>
      <c r="O159" s="106"/>
      <c r="P159" s="106"/>
      <c r="Q159" s="106"/>
      <c r="R159" s="106"/>
    </row>
    <row r="160" spans="1:18" x14ac:dyDescent="0.2">
      <c r="M160" s="106"/>
      <c r="N160" s="106"/>
      <c r="O160" s="106"/>
      <c r="P160" s="106"/>
      <c r="Q160" s="106"/>
      <c r="R160" s="106"/>
    </row>
    <row r="161" spans="13:18" x14ac:dyDescent="0.2">
      <c r="M161" s="106"/>
      <c r="N161" s="106"/>
      <c r="O161" s="106"/>
      <c r="P161" s="106"/>
      <c r="Q161" s="106"/>
      <c r="R161" s="106"/>
    </row>
    <row r="162" spans="13:18" x14ac:dyDescent="0.2">
      <c r="M162" s="106"/>
      <c r="N162" s="106"/>
      <c r="O162" s="106"/>
      <c r="P162" s="106"/>
      <c r="Q162" s="106"/>
      <c r="R162" s="106"/>
    </row>
    <row r="163" spans="13:18" x14ac:dyDescent="0.2">
      <c r="M163" s="106"/>
      <c r="N163" s="106"/>
      <c r="O163" s="106"/>
      <c r="P163" s="106"/>
      <c r="Q163" s="106"/>
      <c r="R163" s="106"/>
    </row>
    <row r="164" spans="13:18" x14ac:dyDescent="0.2">
      <c r="M164" s="106"/>
      <c r="N164" s="106"/>
      <c r="O164" s="106"/>
      <c r="P164" s="106"/>
      <c r="Q164" s="106"/>
      <c r="R164" s="106"/>
    </row>
    <row r="165" spans="13:18" x14ac:dyDescent="0.2">
      <c r="M165" s="106"/>
      <c r="N165" s="106"/>
      <c r="O165" s="106"/>
      <c r="P165" s="106"/>
      <c r="Q165" s="106"/>
      <c r="R165" s="106"/>
    </row>
    <row r="166" spans="13:18" x14ac:dyDescent="0.2">
      <c r="M166" s="106"/>
      <c r="N166" s="106"/>
      <c r="O166" s="106"/>
      <c r="P166" s="106"/>
      <c r="Q166" s="106"/>
      <c r="R166" s="106"/>
    </row>
    <row r="167" spans="13:18" x14ac:dyDescent="0.2">
      <c r="M167" s="106"/>
      <c r="N167" s="106"/>
      <c r="O167" s="106"/>
      <c r="P167" s="106"/>
      <c r="Q167" s="106"/>
      <c r="R167" s="106"/>
    </row>
    <row r="168" spans="13:18" x14ac:dyDescent="0.2">
      <c r="M168" s="106"/>
      <c r="N168" s="106"/>
      <c r="O168" s="106"/>
      <c r="P168" s="106"/>
      <c r="Q168" s="106"/>
      <c r="R168" s="106"/>
    </row>
    <row r="169" spans="13:18" x14ac:dyDescent="0.2">
      <c r="M169" s="106"/>
      <c r="N169" s="106"/>
      <c r="O169" s="106"/>
      <c r="P169" s="106"/>
      <c r="Q169" s="106"/>
      <c r="R169" s="106"/>
    </row>
    <row r="170" spans="13:18" x14ac:dyDescent="0.2">
      <c r="M170" s="106"/>
      <c r="N170" s="106"/>
      <c r="O170" s="106"/>
      <c r="P170" s="106"/>
      <c r="Q170" s="106"/>
      <c r="R170" s="106"/>
    </row>
    <row r="171" spans="13:18" x14ac:dyDescent="0.2">
      <c r="M171" s="106"/>
      <c r="N171" s="106"/>
      <c r="O171" s="106"/>
      <c r="P171" s="106"/>
      <c r="Q171" s="106"/>
      <c r="R171" s="106"/>
    </row>
    <row r="172" spans="13:18" x14ac:dyDescent="0.2">
      <c r="M172" s="106"/>
      <c r="N172" s="106"/>
      <c r="O172" s="106"/>
      <c r="P172" s="106"/>
      <c r="Q172" s="106"/>
      <c r="R172" s="106"/>
    </row>
    <row r="173" spans="13:18" x14ac:dyDescent="0.2">
      <c r="M173" s="106"/>
      <c r="N173" s="106"/>
      <c r="O173" s="106"/>
      <c r="P173" s="106"/>
      <c r="Q173" s="106"/>
      <c r="R173" s="106"/>
    </row>
  </sheetData>
  <sheetProtection password="CCD0" sheet="1" objects="1" scenarios="1" selectLockedCells="1"/>
  <protectedRanges>
    <protectedRange password="C1D2" sqref="Q13 R14:R149" name="Bereich1"/>
  </protectedRanges>
  <mergeCells count="157">
    <mergeCell ref="G9:H9"/>
    <mergeCell ref="N9:O9"/>
    <mergeCell ref="Q10:R11"/>
    <mergeCell ref="Q12:R12"/>
    <mergeCell ref="Q13:R13"/>
    <mergeCell ref="Q14:R14"/>
    <mergeCell ref="L2:R2"/>
    <mergeCell ref="A4:B4"/>
    <mergeCell ref="C4:R4"/>
    <mergeCell ref="N6:Q6"/>
    <mergeCell ref="E7:F7"/>
    <mergeCell ref="G7:H7"/>
    <mergeCell ref="L7:M7"/>
    <mergeCell ref="N7:Q7"/>
    <mergeCell ref="Q21:R21"/>
    <mergeCell ref="Q22:R22"/>
    <mergeCell ref="Q23:R23"/>
    <mergeCell ref="Q24:R24"/>
    <mergeCell ref="Q25:R25"/>
    <mergeCell ref="Q26:R26"/>
    <mergeCell ref="Q15:R15"/>
    <mergeCell ref="Q16:R16"/>
    <mergeCell ref="Q17:R17"/>
    <mergeCell ref="Q18:R18"/>
    <mergeCell ref="Q19:R19"/>
    <mergeCell ref="Q20:R20"/>
    <mergeCell ref="Q33:R33"/>
    <mergeCell ref="Q34:R34"/>
    <mergeCell ref="Q35:R35"/>
    <mergeCell ref="Q36:R36"/>
    <mergeCell ref="Q37:R37"/>
    <mergeCell ref="Q38:R38"/>
    <mergeCell ref="Q27:R27"/>
    <mergeCell ref="Q28:R28"/>
    <mergeCell ref="Q29:R29"/>
    <mergeCell ref="Q30:R30"/>
    <mergeCell ref="Q31:R31"/>
    <mergeCell ref="Q32:R32"/>
    <mergeCell ref="Q45:R45"/>
    <mergeCell ref="Q46:R46"/>
    <mergeCell ref="Q47:R47"/>
    <mergeCell ref="Q48:R48"/>
    <mergeCell ref="Q49:R49"/>
    <mergeCell ref="Q50:R50"/>
    <mergeCell ref="Q39:R39"/>
    <mergeCell ref="Q40:R40"/>
    <mergeCell ref="Q41:R41"/>
    <mergeCell ref="Q42:R42"/>
    <mergeCell ref="Q43:R43"/>
    <mergeCell ref="Q44:R44"/>
    <mergeCell ref="Q57:R57"/>
    <mergeCell ref="Q58:R58"/>
    <mergeCell ref="Q59:R59"/>
    <mergeCell ref="Q60:R60"/>
    <mergeCell ref="Q61:R61"/>
    <mergeCell ref="Q62:R62"/>
    <mergeCell ref="Q51:R51"/>
    <mergeCell ref="Q52:R52"/>
    <mergeCell ref="Q53:R53"/>
    <mergeCell ref="Q54:R54"/>
    <mergeCell ref="Q55:R55"/>
    <mergeCell ref="Q56:R56"/>
    <mergeCell ref="Q69:R69"/>
    <mergeCell ref="Q70:R70"/>
    <mergeCell ref="Q71:R71"/>
    <mergeCell ref="Q72:R72"/>
    <mergeCell ref="Q73:R73"/>
    <mergeCell ref="Q74:R74"/>
    <mergeCell ref="Q63:R63"/>
    <mergeCell ref="Q64:R64"/>
    <mergeCell ref="Q65:R65"/>
    <mergeCell ref="Q66:R66"/>
    <mergeCell ref="Q67:R67"/>
    <mergeCell ref="Q68:R68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93:R93"/>
    <mergeCell ref="Q94:R94"/>
    <mergeCell ref="Q95:R95"/>
    <mergeCell ref="Q96:R96"/>
    <mergeCell ref="Q97:R97"/>
    <mergeCell ref="Q98:R98"/>
    <mergeCell ref="Q87:R87"/>
    <mergeCell ref="Q88:R88"/>
    <mergeCell ref="Q89:R89"/>
    <mergeCell ref="Q90:R90"/>
    <mergeCell ref="Q91:R91"/>
    <mergeCell ref="Q92:R92"/>
    <mergeCell ref="Q105:R105"/>
    <mergeCell ref="Q106:R106"/>
    <mergeCell ref="Q107:R107"/>
    <mergeCell ref="Q108:R108"/>
    <mergeCell ref="Q109:R109"/>
    <mergeCell ref="Q110:R110"/>
    <mergeCell ref="Q99:R99"/>
    <mergeCell ref="Q100:R100"/>
    <mergeCell ref="Q101:R101"/>
    <mergeCell ref="Q102:R102"/>
    <mergeCell ref="Q103:R103"/>
    <mergeCell ref="Q104:R104"/>
    <mergeCell ref="Q117:R117"/>
    <mergeCell ref="Q118:R118"/>
    <mergeCell ref="Q119:R119"/>
    <mergeCell ref="Q120:R120"/>
    <mergeCell ref="Q121:R121"/>
    <mergeCell ref="Q122:R122"/>
    <mergeCell ref="Q111:R111"/>
    <mergeCell ref="Q112:R112"/>
    <mergeCell ref="Q113:R113"/>
    <mergeCell ref="Q114:R114"/>
    <mergeCell ref="Q115:R115"/>
    <mergeCell ref="Q116:R116"/>
    <mergeCell ref="Q129:R129"/>
    <mergeCell ref="Q130:R130"/>
    <mergeCell ref="Q131:R131"/>
    <mergeCell ref="Q132:R132"/>
    <mergeCell ref="Q133:R133"/>
    <mergeCell ref="Q134:R134"/>
    <mergeCell ref="Q123:R123"/>
    <mergeCell ref="Q124:R124"/>
    <mergeCell ref="Q125:R125"/>
    <mergeCell ref="Q126:R126"/>
    <mergeCell ref="Q127:R127"/>
    <mergeCell ref="Q128:R128"/>
    <mergeCell ref="Q141:R141"/>
    <mergeCell ref="Q142:R142"/>
    <mergeCell ref="Q143:R143"/>
    <mergeCell ref="Q144:R144"/>
    <mergeCell ref="B145:E145"/>
    <mergeCell ref="Q145:R145"/>
    <mergeCell ref="Q135:R135"/>
    <mergeCell ref="Q136:R136"/>
    <mergeCell ref="Q137:R137"/>
    <mergeCell ref="Q138:R138"/>
    <mergeCell ref="Q139:R139"/>
    <mergeCell ref="Q140:R140"/>
    <mergeCell ref="C149:O149"/>
    <mergeCell ref="Q149:R149"/>
    <mergeCell ref="N153:O153"/>
    <mergeCell ref="Q153:R153"/>
    <mergeCell ref="B146:D146"/>
    <mergeCell ref="G146:O146"/>
    <mergeCell ref="Q146:R146"/>
    <mergeCell ref="C147:O147"/>
    <mergeCell ref="Q147:R147"/>
    <mergeCell ref="B148:O148"/>
    <mergeCell ref="Q148:R148"/>
  </mergeCells>
  <dataValidations count="1">
    <dataValidation type="date" allowBlank="1" showInputMessage="1" showErrorMessage="1" errorTitle="Eingabe von einem Datum erwartet" error="Bitte geben Sie hier ein Datum_x000a_nach dem Schema tt.mm.jjjj ein." sqref="E13:E144 B13:B144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28" fitToHeight="0" orientation="landscape" r:id="rId1"/>
  <headerFooter alignWithMargins="0">
    <oddHeader>&amp;R&amp;"Arial,Standard"&amp;16Seite ..... von .....</oddHeader>
    <oddFooter>&amp;L&amp;"Arial,Standard"&amp;16Stand: April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Start</vt:lpstr>
      <vt:lpstr>Anl. 1 - (Teil-)Projekt</vt:lpstr>
      <vt:lpstr>Anl. 1 - Teilprojekt 2</vt:lpstr>
      <vt:lpstr>Anl. 1 - Teilprojekt 3</vt:lpstr>
      <vt:lpstr>Anl. 1 - Teilprojekt 4</vt:lpstr>
      <vt:lpstr>Start!Druckbereich</vt:lpstr>
      <vt:lpstr>'Anl. 1 - (Teil-)Projekt'!Drucktitel</vt:lpstr>
      <vt:lpstr>'Anl. 1 - Teilprojekt 2'!Drucktitel</vt:lpstr>
      <vt:lpstr>'Anl. 1 - Teilprojekt 3'!Drucktitel</vt:lpstr>
      <vt:lpstr>'Anl. 1 - Teilprojekt 4'!Drucktitel</vt:lpstr>
    </vt:vector>
  </TitlesOfParts>
  <Company>BayStMELF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Reicheneder, Daniela (StMELF)</dc:creator>
  <cp:lastModifiedBy>Wagner, Wolfgang (StMELF)</cp:lastModifiedBy>
  <cp:lastPrinted>2017-05-09T06:16:54Z</cp:lastPrinted>
  <dcterms:created xsi:type="dcterms:W3CDTF">2012-08-31T05:41:13Z</dcterms:created>
  <dcterms:modified xsi:type="dcterms:W3CDTF">2017-05-09T06:17:58Z</dcterms:modified>
</cp:coreProperties>
</file>